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H18" i="1" l="1"/>
  <c r="G18" i="1"/>
  <c r="F18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</calcChain>
</file>

<file path=xl/sharedStrings.xml><?xml version="1.0" encoding="utf-8"?>
<sst xmlns="http://schemas.openxmlformats.org/spreadsheetml/2006/main" count="63" uniqueCount="44">
  <si>
    <r>
      <t> </t>
    </r>
    <r>
      <rPr>
        <b/>
        <sz val="9"/>
        <rFont val="Times New Roman"/>
        <family val="1"/>
        <charset val="204"/>
      </rPr>
      <t>Красночетайский муниципальный округ Чувашской Республики</t>
    </r>
  </si>
  <si>
    <t xml:space="preserve"> Расширение производства по пошиву одежды</t>
  </si>
  <si>
    <t>ООО «Спец-руно»</t>
  </si>
  <si>
    <t>среднее</t>
  </si>
  <si>
    <t>2026–2030</t>
  </si>
  <si>
    <t>Строительство коровника на 200 голов</t>
  </si>
  <si>
    <t>СХПК «Нива»</t>
  </si>
  <si>
    <t xml:space="preserve">2025–2026 </t>
  </si>
  <si>
    <t>Строительство коровника на 400 голов</t>
  </si>
  <si>
    <t xml:space="preserve">2026–2028 </t>
  </si>
  <si>
    <t>Строительство цеха переработки и доработки семян мелкосемянных культур, в том числе установка сушилки</t>
  </si>
  <si>
    <t>ООО «СТК 21»</t>
  </si>
  <si>
    <t xml:space="preserve">2025–2028 </t>
  </si>
  <si>
    <t>Строительство цеха переработки и доработки семян зерновых, зернобобовых, в том числе цеха по фасовке</t>
  </si>
  <si>
    <t xml:space="preserve">2025–2030 </t>
  </si>
  <si>
    <t>Строительство зерноскладов для хранения сельскохозяйственной продукции и цеха фасовки мелкосемянных культур</t>
  </si>
  <si>
    <t>Строительство современного высокотехнологичного завода по производству натуральных сыров</t>
  </si>
  <si>
    <t>ИП Михопарова С.И.</t>
  </si>
  <si>
    <t xml:space="preserve"> малое</t>
  </si>
  <si>
    <t xml:space="preserve">2026–2030 </t>
  </si>
  <si>
    <t xml:space="preserve">Строительство туристической инфраструктуры к базе отдыха на р. Айхол </t>
  </si>
  <si>
    <t>ООО «Луга Чувашии»</t>
  </si>
  <si>
    <t>2025–2027</t>
  </si>
  <si>
    <t>«Пчелотропа: вкуси природу, поддержи пчел — каждый шаг к здоровью и пчелиным секретам»</t>
  </si>
  <si>
    <t>ИП Лобастов Д.П.</t>
  </si>
  <si>
    <t>Проект «Сплав по реке Сура»</t>
  </si>
  <si>
    <t>Проект строительства животноводческого комплекса для КРС молочного напрвления (родильное отделение с ДМБ, переработка ППЖ) в 2025 г.</t>
  </si>
  <si>
    <t>СХПК "Коминтерн"</t>
  </si>
  <si>
    <t>малое</t>
  </si>
  <si>
    <t>2025-2027</t>
  </si>
  <si>
    <t>Проект строительство животноводческого комплекса для КРС молочного направления (коровник на 400 голов) в 2027 г.</t>
  </si>
  <si>
    <t>2027-2028</t>
  </si>
  <si>
    <t>Проект Строительство животноводческого комплекса для КРС молочного направления (откормочник  быков) в 2028 г.</t>
  </si>
  <si>
    <t>2028-2030</t>
  </si>
  <si>
    <t>ИТОГО</t>
  </si>
  <si>
    <t>Приложение 5</t>
  </si>
  <si>
    <t>№ проекта</t>
  </si>
  <si>
    <t>Инвестиционный проект</t>
  </si>
  <si>
    <t>Инициатор проекта</t>
  </si>
  <si>
    <t>Категория предприятия</t>
  </si>
  <si>
    <t>Сроки реализации, годы</t>
  </si>
  <si>
    <t>Общий объем  инвестиций, млн. рублей</t>
  </si>
  <si>
    <t>Количество созданных рабочих мест, единиц</t>
  </si>
  <si>
    <t>Объем налоговых отчислений в бюджеты всех уровней, млн.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</si>
</sst>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64" fontId="3" fillId="2" borderId="0" xfId="0" applyNumberFormat="1" applyFont="1" applyFill="1" applyAlignment="1">
      <alignment horizontal="center" vertical="top"/>
    </xf>
    <xf numFmtId="0" fontId="1" fillId="2" borderId="3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3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A4" sqref="A4:H4"/>
    </sheetView>
  </sheetViews>
  <sheetFormatPr defaultRowHeight="15" x14ac:dyDescent="0.25"/>
  <cols>
    <col min="1" max="1" width="7.5703125" customWidth="1"/>
    <col min="2" max="2" width="24.28515625" customWidth="1"/>
    <col min="3" max="3" width="17.5703125" customWidth="1"/>
    <col min="4" max="4" width="15.140625" customWidth="1"/>
    <col min="5" max="5" width="17" customWidth="1"/>
    <col min="6" max="6" width="16.140625" customWidth="1"/>
    <col min="7" max="7" width="12.42578125" customWidth="1"/>
  </cols>
  <sheetData>
    <row r="1" spans="1:8" x14ac:dyDescent="0.25">
      <c r="G1" t="s">
        <v>35</v>
      </c>
    </row>
    <row r="3" spans="1:8" x14ac:dyDescent="0.25">
      <c r="A3" s="21" t="s">
        <v>0</v>
      </c>
      <c r="B3" s="22"/>
      <c r="C3" s="22"/>
      <c r="D3" s="22"/>
      <c r="E3" s="22"/>
      <c r="F3" s="22"/>
      <c r="G3" s="22"/>
      <c r="H3" s="22"/>
    </row>
    <row r="4" spans="1:8" ht="96" x14ac:dyDescent="0.25">
      <c r="A4" s="23" t="s">
        <v>36</v>
      </c>
      <c r="B4" s="3" t="s">
        <v>37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</row>
    <row r="5" spans="1:8" ht="24" x14ac:dyDescent="0.25">
      <c r="A5" s="1">
        <v>1</v>
      </c>
      <c r="B5" s="2" t="s">
        <v>1</v>
      </c>
      <c r="C5" s="3" t="s">
        <v>2</v>
      </c>
      <c r="D5" s="3" t="s">
        <v>3</v>
      </c>
      <c r="E5" s="3" t="s">
        <v>4</v>
      </c>
      <c r="F5" s="3">
        <v>45</v>
      </c>
      <c r="G5" s="4">
        <v>30</v>
      </c>
      <c r="H5" s="3">
        <v>1.3</v>
      </c>
    </row>
    <row r="6" spans="1:8" ht="24" x14ac:dyDescent="0.25">
      <c r="A6" s="1">
        <f>A5+1</f>
        <v>2</v>
      </c>
      <c r="B6" s="2" t="s">
        <v>5</v>
      </c>
      <c r="C6" s="3" t="s">
        <v>6</v>
      </c>
      <c r="D6" s="4" t="s">
        <v>3</v>
      </c>
      <c r="E6" s="4" t="s">
        <v>7</v>
      </c>
      <c r="F6" s="4">
        <v>60</v>
      </c>
      <c r="G6" s="4">
        <v>3</v>
      </c>
      <c r="H6" s="3">
        <v>0.3</v>
      </c>
    </row>
    <row r="7" spans="1:8" ht="24" x14ac:dyDescent="0.25">
      <c r="A7" s="1">
        <f t="shared" ref="A7:A17" si="0">A6+1</f>
        <v>3</v>
      </c>
      <c r="B7" s="2" t="s">
        <v>8</v>
      </c>
      <c r="C7" s="3" t="s">
        <v>6</v>
      </c>
      <c r="D7" s="4" t="s">
        <v>3</v>
      </c>
      <c r="E7" s="4" t="s">
        <v>9</v>
      </c>
      <c r="F7" s="4">
        <v>150</v>
      </c>
      <c r="G7" s="4">
        <v>5</v>
      </c>
      <c r="H7" s="3">
        <v>0.6</v>
      </c>
    </row>
    <row r="8" spans="1:8" ht="48" x14ac:dyDescent="0.25">
      <c r="A8" s="1">
        <f t="shared" si="0"/>
        <v>4</v>
      </c>
      <c r="B8" s="2" t="s">
        <v>10</v>
      </c>
      <c r="C8" s="3" t="s">
        <v>11</v>
      </c>
      <c r="D8" s="3" t="s">
        <v>3</v>
      </c>
      <c r="E8" s="3" t="s">
        <v>12</v>
      </c>
      <c r="F8" s="3">
        <v>120</v>
      </c>
      <c r="G8" s="4">
        <v>15</v>
      </c>
      <c r="H8" s="3">
        <v>7</v>
      </c>
    </row>
    <row r="9" spans="1:8" ht="60" x14ac:dyDescent="0.25">
      <c r="A9" s="1">
        <f t="shared" si="0"/>
        <v>5</v>
      </c>
      <c r="B9" s="2" t="s">
        <v>13</v>
      </c>
      <c r="C9" s="3" t="s">
        <v>11</v>
      </c>
      <c r="D9" s="3" t="s">
        <v>3</v>
      </c>
      <c r="E9" s="3" t="s">
        <v>14</v>
      </c>
      <c r="F9" s="3">
        <v>120</v>
      </c>
      <c r="G9" s="4">
        <v>30</v>
      </c>
      <c r="H9" s="3">
        <v>10</v>
      </c>
    </row>
    <row r="10" spans="1:8" ht="60" x14ac:dyDescent="0.25">
      <c r="A10" s="1">
        <f t="shared" si="0"/>
        <v>6</v>
      </c>
      <c r="B10" s="2" t="s">
        <v>15</v>
      </c>
      <c r="C10" s="3" t="s">
        <v>11</v>
      </c>
      <c r="D10" s="3" t="s">
        <v>3</v>
      </c>
      <c r="E10" s="3" t="s">
        <v>14</v>
      </c>
      <c r="F10" s="3">
        <v>160</v>
      </c>
      <c r="G10" s="4">
        <v>50</v>
      </c>
      <c r="H10" s="3">
        <v>15</v>
      </c>
    </row>
    <row r="11" spans="1:8" ht="48" x14ac:dyDescent="0.25">
      <c r="A11" s="1">
        <f t="shared" si="0"/>
        <v>7</v>
      </c>
      <c r="B11" s="2" t="s">
        <v>16</v>
      </c>
      <c r="C11" s="3" t="s">
        <v>17</v>
      </c>
      <c r="D11" s="3" t="s">
        <v>18</v>
      </c>
      <c r="E11" s="3" t="s">
        <v>19</v>
      </c>
      <c r="F11" s="3">
        <v>200</v>
      </c>
      <c r="G11" s="4">
        <v>35</v>
      </c>
      <c r="H11" s="3">
        <v>3</v>
      </c>
    </row>
    <row r="12" spans="1:8" ht="36" x14ac:dyDescent="0.25">
      <c r="A12" s="1">
        <f t="shared" si="0"/>
        <v>8</v>
      </c>
      <c r="B12" s="2" t="s">
        <v>20</v>
      </c>
      <c r="C12" s="4" t="s">
        <v>21</v>
      </c>
      <c r="D12" s="3" t="s">
        <v>3</v>
      </c>
      <c r="E12" s="4" t="s">
        <v>22</v>
      </c>
      <c r="F12" s="4">
        <v>143</v>
      </c>
      <c r="G12" s="4">
        <v>10</v>
      </c>
      <c r="H12" s="3">
        <v>1</v>
      </c>
    </row>
    <row r="13" spans="1:8" ht="48" x14ac:dyDescent="0.25">
      <c r="A13" s="1">
        <f t="shared" si="0"/>
        <v>9</v>
      </c>
      <c r="B13" s="2" t="s">
        <v>23</v>
      </c>
      <c r="C13" s="4" t="s">
        <v>24</v>
      </c>
      <c r="D13" s="3" t="s">
        <v>18</v>
      </c>
      <c r="E13" s="4" t="s">
        <v>22</v>
      </c>
      <c r="F13" s="4">
        <v>9.3000000000000007</v>
      </c>
      <c r="G13" s="4">
        <v>4</v>
      </c>
      <c r="H13" s="3">
        <v>0.4</v>
      </c>
    </row>
    <row r="14" spans="1:8" x14ac:dyDescent="0.25">
      <c r="A14" s="1">
        <f t="shared" si="0"/>
        <v>10</v>
      </c>
      <c r="B14" s="2" t="s">
        <v>25</v>
      </c>
      <c r="C14" s="4" t="s">
        <v>24</v>
      </c>
      <c r="D14" s="3" t="s">
        <v>18</v>
      </c>
      <c r="E14" s="4" t="s">
        <v>22</v>
      </c>
      <c r="F14" s="4">
        <v>5</v>
      </c>
      <c r="G14" s="4">
        <v>4</v>
      </c>
      <c r="H14" s="3">
        <v>0.4</v>
      </c>
    </row>
    <row r="15" spans="1:8" ht="72" x14ac:dyDescent="0.25">
      <c r="A15" s="1">
        <f t="shared" si="0"/>
        <v>11</v>
      </c>
      <c r="B15" s="5" t="s">
        <v>26</v>
      </c>
      <c r="C15" s="6" t="s">
        <v>27</v>
      </c>
      <c r="D15" s="7" t="s">
        <v>28</v>
      </c>
      <c r="E15" s="8" t="s">
        <v>29</v>
      </c>
      <c r="F15" s="9">
        <v>215</v>
      </c>
      <c r="G15" s="10">
        <v>2</v>
      </c>
      <c r="H15" s="11">
        <v>0.4</v>
      </c>
    </row>
    <row r="16" spans="1:8" ht="60" x14ac:dyDescent="0.25">
      <c r="A16" s="1">
        <f t="shared" si="0"/>
        <v>12</v>
      </c>
      <c r="B16" s="5" t="s">
        <v>30</v>
      </c>
      <c r="C16" s="12" t="s">
        <v>27</v>
      </c>
      <c r="D16" s="3" t="s">
        <v>28</v>
      </c>
      <c r="E16" s="7" t="s">
        <v>31</v>
      </c>
      <c r="F16" s="13">
        <v>120</v>
      </c>
      <c r="G16" s="14">
        <v>1</v>
      </c>
      <c r="H16" s="11">
        <v>0.2</v>
      </c>
    </row>
    <row r="17" spans="1:8" ht="60" x14ac:dyDescent="0.25">
      <c r="A17" s="1">
        <f t="shared" si="0"/>
        <v>13</v>
      </c>
      <c r="B17" s="5" t="s">
        <v>32</v>
      </c>
      <c r="C17" s="15" t="s">
        <v>27</v>
      </c>
      <c r="D17" s="3" t="s">
        <v>28</v>
      </c>
      <c r="E17" s="3" t="s">
        <v>33</v>
      </c>
      <c r="F17" s="13">
        <v>120</v>
      </c>
      <c r="G17" s="16">
        <v>1</v>
      </c>
      <c r="H17" s="11">
        <v>0.2</v>
      </c>
    </row>
    <row r="18" spans="1:8" x14ac:dyDescent="0.25">
      <c r="A18" s="1"/>
      <c r="B18" s="17" t="s">
        <v>34</v>
      </c>
      <c r="C18" s="18"/>
      <c r="D18" s="19"/>
      <c r="E18" s="19"/>
      <c r="F18" s="20">
        <f>SUM(F5:F17)</f>
        <v>1467.3</v>
      </c>
      <c r="G18" s="20">
        <f>SUM(G5:G17)</f>
        <v>190</v>
      </c>
      <c r="H18" s="20">
        <f>SUM(H5:H17)</f>
        <v>39.800000000000004</v>
      </c>
    </row>
  </sheetData>
  <mergeCells count="1">
    <mergeCell ref="A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2026-02-04T13:57:21Z</dcterms:modified>
</cp:coreProperties>
</file>