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3250" windowHeight="11835"/>
  </bookViews>
  <sheets>
    <sheet name="Карта Текущего состояния" sheetId="4" r:id="rId1"/>
    <sheet name="Лист1" sheetId="5" r:id="rId2"/>
  </sheets>
  <calcPr calcId="145621"/>
</workbook>
</file>

<file path=xl/calcChain.xml><?xml version="1.0" encoding="utf-8"?>
<calcChain xmlns="http://schemas.openxmlformats.org/spreadsheetml/2006/main">
  <c r="AW12" i="4" l="1"/>
  <c r="AW11" i="4"/>
  <c r="AU12" i="4" l="1"/>
  <c r="AU11" i="4"/>
  <c r="AY11" i="4" l="1"/>
  <c r="AY13" i="4" s="1"/>
  <c r="G6" i="5"/>
  <c r="G7" i="5"/>
  <c r="G8" i="5"/>
</calcChain>
</file>

<file path=xl/comments1.xml><?xml version="1.0" encoding="utf-8"?>
<comments xmlns="http://schemas.openxmlformats.org/spreadsheetml/2006/main">
  <authors>
    <author>Автор</author>
  </authors>
  <commentList>
    <comment ref="B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<sst xmlns="http://schemas.openxmlformats.org/spreadsheetml/2006/main" count="30" uniqueCount="26">
  <si>
    <t>Министр</t>
  </si>
  <si>
    <t>=</t>
  </si>
  <si>
    <t>Время ожидания, мин</t>
  </si>
  <si>
    <t>Время выполнения, мин</t>
  </si>
  <si>
    <t>неделя</t>
  </si>
  <si>
    <t>мин</t>
  </si>
  <si>
    <t>час</t>
  </si>
  <si>
    <t>день</t>
  </si>
  <si>
    <t>Всего (минут):</t>
  </si>
  <si>
    <t>Перемещения</t>
  </si>
  <si>
    <t>Ожидание + Выполнение + Передвижения:</t>
  </si>
  <si>
    <t xml:space="preserve">Финансово-экономический отдел </t>
  </si>
  <si>
    <t>Подведомственные учреждения</t>
  </si>
  <si>
    <t>Структурные подразделения Минспорта Чувашии</t>
  </si>
  <si>
    <t>Заместитель министра</t>
  </si>
  <si>
    <t>Первый заместитель министра</t>
  </si>
  <si>
    <t>Министерство финансов Чувашской Респулики</t>
  </si>
  <si>
    <t>Карта текущего состояния процесса «Оптимизация в Министерстве физической культуры и спорта Чувашской Республики процесса подготовки предложений о распределении предельных объемов бюджетного финансирования на очередной финансовый год и плановый период в соответствии с бюджетной классификацией Российской Федерации»</t>
  </si>
  <si>
    <t>дн</t>
  </si>
  <si>
    <t>УТВЕРЖДАЮ</t>
  </si>
  <si>
    <t xml:space="preserve">Министр физической культуры </t>
  </si>
  <si>
    <t>и спорта Чувашской Республики</t>
  </si>
  <si>
    <t xml:space="preserve">                         </t>
  </si>
  <si>
    <t>__________________   В.В. Петров</t>
  </si>
  <si>
    <r>
      <t xml:space="preserve"> «    » _____________2023 г</t>
    </r>
    <r>
      <rPr>
        <sz val="11"/>
        <color theme="1"/>
        <rFont val="Times New Roman"/>
        <family val="1"/>
        <charset val="204"/>
      </rPr>
      <t>.</t>
    </r>
  </si>
  <si>
    <t xml:space="preserve">Эксперт Республиканского центра компетенции
в сфере внедрения технологий бережливого
управления в государственном секторе экономики __________________________                                                                                                                                                                                           Руководитель проекта _________________В.В. Петров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</si>
</sst>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[$m.-442]"/>
  </numFmts>
  <fonts count="9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indexed="64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5"/>
    </xf>
    <xf numFmtId="0" fontId="7" fillId="0" borderId="0" xfId="0" applyFont="1" applyAlignment="1">
      <alignment horizontal="left" vertical="center" indent="15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18</xdr:row>
      <xdr:rowOff>0</xdr:rowOff>
    </xdr:from>
    <xdr:to>
      <xdr:col>6</xdr:col>
      <xdr:colOff>247650</xdr:colOff>
      <xdr:row>18</xdr:row>
      <xdr:rowOff>0</xdr:rowOff>
    </xdr:to>
    <xdr:pic>
      <xdr:nvPicPr>
        <xdr:cNvPr id="2605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247650</xdr:colOff>
      <xdr:row>18</xdr:row>
      <xdr:rowOff>0</xdr:rowOff>
    </xdr:to>
    <xdr:pic>
      <xdr:nvPicPr>
        <xdr:cNvPr id="26052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390525</xdr:colOff>
      <xdr:row>18</xdr:row>
      <xdr:rowOff>0</xdr:rowOff>
    </xdr:to>
    <xdr:pic>
      <xdr:nvPicPr>
        <xdr:cNvPr id="2605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5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390525</xdr:colOff>
      <xdr:row>18</xdr:row>
      <xdr:rowOff>0</xdr:rowOff>
    </xdr:to>
    <xdr:pic>
      <xdr:nvPicPr>
        <xdr:cNvPr id="2605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390525</xdr:colOff>
      <xdr:row>18</xdr:row>
      <xdr:rowOff>0</xdr:rowOff>
    </xdr:to>
    <xdr:pic>
      <xdr:nvPicPr>
        <xdr:cNvPr id="2605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257175</xdr:colOff>
      <xdr:row>18</xdr:row>
      <xdr:rowOff>0</xdr:rowOff>
    </xdr:to>
    <xdr:pic>
      <xdr:nvPicPr>
        <xdr:cNvPr id="26053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390525</xdr:colOff>
      <xdr:row>18</xdr:row>
      <xdr:rowOff>0</xdr:rowOff>
    </xdr:to>
    <xdr:pic>
      <xdr:nvPicPr>
        <xdr:cNvPr id="2605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390525</xdr:colOff>
      <xdr:row>18</xdr:row>
      <xdr:rowOff>0</xdr:rowOff>
    </xdr:to>
    <xdr:pic>
      <xdr:nvPicPr>
        <xdr:cNvPr id="2605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4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4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4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4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4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5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6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7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8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8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8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8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8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5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59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59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60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6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257175</xdr:colOff>
      <xdr:row>18</xdr:row>
      <xdr:rowOff>0</xdr:rowOff>
    </xdr:to>
    <xdr:pic>
      <xdr:nvPicPr>
        <xdr:cNvPr id="26060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60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247650</xdr:colOff>
      <xdr:row>18</xdr:row>
      <xdr:rowOff>0</xdr:rowOff>
    </xdr:to>
    <xdr:pic>
      <xdr:nvPicPr>
        <xdr:cNvPr id="2606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0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400050</xdr:colOff>
      <xdr:row>18</xdr:row>
      <xdr:rowOff>0</xdr:rowOff>
    </xdr:to>
    <xdr:pic>
      <xdr:nvPicPr>
        <xdr:cNvPr id="2606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390525</xdr:colOff>
      <xdr:row>18</xdr:row>
      <xdr:rowOff>0</xdr:rowOff>
    </xdr:to>
    <xdr:pic>
      <xdr:nvPicPr>
        <xdr:cNvPr id="2606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6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3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3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3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3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4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4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4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4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4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5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6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6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7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7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7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7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7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7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8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8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8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8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8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9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6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257175</xdr:colOff>
      <xdr:row>18</xdr:row>
      <xdr:rowOff>0</xdr:rowOff>
    </xdr:to>
    <xdr:pic>
      <xdr:nvPicPr>
        <xdr:cNvPr id="26069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9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247650</xdr:colOff>
      <xdr:row>18</xdr:row>
      <xdr:rowOff>0</xdr:rowOff>
    </xdr:to>
    <xdr:pic>
      <xdr:nvPicPr>
        <xdr:cNvPr id="2606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6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6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7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7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7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7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7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400050</xdr:colOff>
      <xdr:row>18</xdr:row>
      <xdr:rowOff>0</xdr:rowOff>
    </xdr:to>
    <xdr:pic>
      <xdr:nvPicPr>
        <xdr:cNvPr id="2607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0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0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390525</xdr:colOff>
      <xdr:row>18</xdr:row>
      <xdr:rowOff>0</xdr:rowOff>
    </xdr:to>
    <xdr:pic>
      <xdr:nvPicPr>
        <xdr:cNvPr id="2607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1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2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2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3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3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4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5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5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6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6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6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6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6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7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7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7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8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8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257175</xdr:colOff>
      <xdr:row>19</xdr:row>
      <xdr:rowOff>0</xdr:rowOff>
    </xdr:to>
    <xdr:pic>
      <xdr:nvPicPr>
        <xdr:cNvPr id="26078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247650</xdr:colOff>
      <xdr:row>19</xdr:row>
      <xdr:rowOff>0</xdr:rowOff>
    </xdr:to>
    <xdr:pic>
      <xdr:nvPicPr>
        <xdr:cNvPr id="2607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400050</xdr:colOff>
      <xdr:row>19</xdr:row>
      <xdr:rowOff>0</xdr:rowOff>
    </xdr:to>
    <xdr:pic>
      <xdr:nvPicPr>
        <xdr:cNvPr id="2607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9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7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8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8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11</xdr:col>
      <xdr:colOff>390525</xdr:colOff>
      <xdr:row>19</xdr:row>
      <xdr:rowOff>0</xdr:rowOff>
    </xdr:to>
    <xdr:pic>
      <xdr:nvPicPr>
        <xdr:cNvPr id="2608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0" y="1303972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0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1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2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2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2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2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4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5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5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5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6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6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6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6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7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257175</xdr:colOff>
      <xdr:row>18</xdr:row>
      <xdr:rowOff>0</xdr:rowOff>
    </xdr:to>
    <xdr:pic>
      <xdr:nvPicPr>
        <xdr:cNvPr id="26087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247650</xdr:colOff>
      <xdr:row>18</xdr:row>
      <xdr:rowOff>0</xdr:rowOff>
    </xdr:to>
    <xdr:pic>
      <xdr:nvPicPr>
        <xdr:cNvPr id="2608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400050</xdr:colOff>
      <xdr:row>18</xdr:row>
      <xdr:rowOff>0</xdr:rowOff>
    </xdr:to>
    <xdr:pic>
      <xdr:nvPicPr>
        <xdr:cNvPr id="2608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0</xdr:rowOff>
    </xdr:from>
    <xdr:to>
      <xdr:col>15</xdr:col>
      <xdr:colOff>390525</xdr:colOff>
      <xdr:row>18</xdr:row>
      <xdr:rowOff>0</xdr:rowOff>
    </xdr:to>
    <xdr:pic>
      <xdr:nvPicPr>
        <xdr:cNvPr id="2608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8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8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8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8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8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89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8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89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0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0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0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0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0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1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1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1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1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3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4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4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4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4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4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4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5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5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5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5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257175</xdr:colOff>
      <xdr:row>18</xdr:row>
      <xdr:rowOff>0</xdr:rowOff>
    </xdr:to>
    <xdr:pic>
      <xdr:nvPicPr>
        <xdr:cNvPr id="26096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247650</xdr:colOff>
      <xdr:row>18</xdr:row>
      <xdr:rowOff>0</xdr:rowOff>
    </xdr:to>
    <xdr:pic>
      <xdr:nvPicPr>
        <xdr:cNvPr id="2609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400050</xdr:colOff>
      <xdr:row>18</xdr:row>
      <xdr:rowOff>0</xdr:rowOff>
    </xdr:to>
    <xdr:pic>
      <xdr:nvPicPr>
        <xdr:cNvPr id="2609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18</xdr:row>
      <xdr:rowOff>0</xdr:rowOff>
    </xdr:from>
    <xdr:to>
      <xdr:col>17</xdr:col>
      <xdr:colOff>390525</xdr:colOff>
      <xdr:row>18</xdr:row>
      <xdr:rowOff>0</xdr:rowOff>
    </xdr:to>
    <xdr:pic>
      <xdr:nvPicPr>
        <xdr:cNvPr id="2609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558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09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8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8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09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09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098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8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8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8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09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09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099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9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9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09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09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09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100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0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100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102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2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2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103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3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3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104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4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257175</xdr:colOff>
      <xdr:row>18</xdr:row>
      <xdr:rowOff>0</xdr:rowOff>
    </xdr:to>
    <xdr:pic>
      <xdr:nvPicPr>
        <xdr:cNvPr id="26105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247650</xdr:colOff>
      <xdr:row>18</xdr:row>
      <xdr:rowOff>0</xdr:rowOff>
    </xdr:to>
    <xdr:pic>
      <xdr:nvPicPr>
        <xdr:cNvPr id="2610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400050</xdr:colOff>
      <xdr:row>18</xdr:row>
      <xdr:rowOff>0</xdr:rowOff>
    </xdr:to>
    <xdr:pic>
      <xdr:nvPicPr>
        <xdr:cNvPr id="2610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18</xdr:row>
      <xdr:rowOff>0</xdr:rowOff>
    </xdr:from>
    <xdr:to>
      <xdr:col>19</xdr:col>
      <xdr:colOff>390525</xdr:colOff>
      <xdr:row>18</xdr:row>
      <xdr:rowOff>0</xdr:rowOff>
    </xdr:to>
    <xdr:pic>
      <xdr:nvPicPr>
        <xdr:cNvPr id="2610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752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0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7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07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7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7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7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08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8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8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08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9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09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0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0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0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11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1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1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12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2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13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3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257175</xdr:colOff>
      <xdr:row>18</xdr:row>
      <xdr:rowOff>0</xdr:rowOff>
    </xdr:to>
    <xdr:pic>
      <xdr:nvPicPr>
        <xdr:cNvPr id="26114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247650</xdr:colOff>
      <xdr:row>18</xdr:row>
      <xdr:rowOff>0</xdr:rowOff>
    </xdr:to>
    <xdr:pic>
      <xdr:nvPicPr>
        <xdr:cNvPr id="2611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400050</xdr:colOff>
      <xdr:row>18</xdr:row>
      <xdr:rowOff>0</xdr:rowOff>
    </xdr:to>
    <xdr:pic>
      <xdr:nvPicPr>
        <xdr:cNvPr id="2611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390525</xdr:colOff>
      <xdr:row>18</xdr:row>
      <xdr:rowOff>0</xdr:rowOff>
    </xdr:to>
    <xdr:pic>
      <xdr:nvPicPr>
        <xdr:cNvPr id="2611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1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6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16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6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6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6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17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7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17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7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8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8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8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18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8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19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19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20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0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0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21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1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1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22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2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2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257175</xdr:colOff>
      <xdr:row>18</xdr:row>
      <xdr:rowOff>0</xdr:rowOff>
    </xdr:to>
    <xdr:pic>
      <xdr:nvPicPr>
        <xdr:cNvPr id="26122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247650</xdr:colOff>
      <xdr:row>18</xdr:row>
      <xdr:rowOff>0</xdr:rowOff>
    </xdr:to>
    <xdr:pic>
      <xdr:nvPicPr>
        <xdr:cNvPr id="2612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400050</xdr:colOff>
      <xdr:row>18</xdr:row>
      <xdr:rowOff>0</xdr:rowOff>
    </xdr:to>
    <xdr:pic>
      <xdr:nvPicPr>
        <xdr:cNvPr id="2612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18</xdr:row>
      <xdr:rowOff>0</xdr:rowOff>
    </xdr:from>
    <xdr:to>
      <xdr:col>22</xdr:col>
      <xdr:colOff>390525</xdr:colOff>
      <xdr:row>18</xdr:row>
      <xdr:rowOff>0</xdr:rowOff>
    </xdr:to>
    <xdr:pic>
      <xdr:nvPicPr>
        <xdr:cNvPr id="2612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50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2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4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5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25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5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5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26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6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6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26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6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6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7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7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27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8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8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29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9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2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2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30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0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0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0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30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1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1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257175</xdr:colOff>
      <xdr:row>18</xdr:row>
      <xdr:rowOff>0</xdr:rowOff>
    </xdr:to>
    <xdr:pic>
      <xdr:nvPicPr>
        <xdr:cNvPr id="26131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247650</xdr:colOff>
      <xdr:row>18</xdr:row>
      <xdr:rowOff>0</xdr:rowOff>
    </xdr:to>
    <xdr:pic>
      <xdr:nvPicPr>
        <xdr:cNvPr id="2613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400050</xdr:colOff>
      <xdr:row>18</xdr:row>
      <xdr:rowOff>0</xdr:rowOff>
    </xdr:to>
    <xdr:pic>
      <xdr:nvPicPr>
        <xdr:cNvPr id="2613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0</xdr:colOff>
      <xdr:row>18</xdr:row>
      <xdr:rowOff>0</xdr:rowOff>
    </xdr:from>
    <xdr:to>
      <xdr:col>24</xdr:col>
      <xdr:colOff>390525</xdr:colOff>
      <xdr:row>18</xdr:row>
      <xdr:rowOff>0</xdr:rowOff>
    </xdr:to>
    <xdr:pic>
      <xdr:nvPicPr>
        <xdr:cNvPr id="2613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574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3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3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4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4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4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4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4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5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6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7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8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8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8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8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9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9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39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39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39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40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4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4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257175</xdr:colOff>
      <xdr:row>18</xdr:row>
      <xdr:rowOff>0</xdr:rowOff>
    </xdr:to>
    <xdr:pic>
      <xdr:nvPicPr>
        <xdr:cNvPr id="26140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4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247650</xdr:colOff>
      <xdr:row>18</xdr:row>
      <xdr:rowOff>0</xdr:rowOff>
    </xdr:to>
    <xdr:pic>
      <xdr:nvPicPr>
        <xdr:cNvPr id="2614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400050</xdr:colOff>
      <xdr:row>18</xdr:row>
      <xdr:rowOff>0</xdr:rowOff>
    </xdr:to>
    <xdr:pic>
      <xdr:nvPicPr>
        <xdr:cNvPr id="2614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18</xdr:row>
      <xdr:rowOff>0</xdr:rowOff>
    </xdr:from>
    <xdr:to>
      <xdr:col>26</xdr:col>
      <xdr:colOff>390525</xdr:colOff>
      <xdr:row>18</xdr:row>
      <xdr:rowOff>0</xdr:rowOff>
    </xdr:to>
    <xdr:pic>
      <xdr:nvPicPr>
        <xdr:cNvPr id="2614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5312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4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3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3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3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3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3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4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4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5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6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6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7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7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7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7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8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8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8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8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8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8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4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257175</xdr:colOff>
      <xdr:row>18</xdr:row>
      <xdr:rowOff>0</xdr:rowOff>
    </xdr:to>
    <xdr:pic>
      <xdr:nvPicPr>
        <xdr:cNvPr id="26149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247650</xdr:colOff>
      <xdr:row>18</xdr:row>
      <xdr:rowOff>0</xdr:rowOff>
    </xdr:to>
    <xdr:pic>
      <xdr:nvPicPr>
        <xdr:cNvPr id="2614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4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400050</xdr:colOff>
      <xdr:row>18</xdr:row>
      <xdr:rowOff>0</xdr:rowOff>
    </xdr:to>
    <xdr:pic>
      <xdr:nvPicPr>
        <xdr:cNvPr id="2615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0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0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18</xdr:row>
      <xdr:rowOff>0</xdr:rowOff>
    </xdr:from>
    <xdr:to>
      <xdr:col>28</xdr:col>
      <xdr:colOff>390525</xdr:colOff>
      <xdr:row>18</xdr:row>
      <xdr:rowOff>0</xdr:rowOff>
    </xdr:to>
    <xdr:pic>
      <xdr:nvPicPr>
        <xdr:cNvPr id="2615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1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2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2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2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2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2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3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3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4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5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5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6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6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6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7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7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7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7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7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8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8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257175</xdr:colOff>
      <xdr:row>18</xdr:row>
      <xdr:rowOff>0</xdr:rowOff>
    </xdr:to>
    <xdr:pic>
      <xdr:nvPicPr>
        <xdr:cNvPr id="26158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247650</xdr:colOff>
      <xdr:row>18</xdr:row>
      <xdr:rowOff>0</xdr:rowOff>
    </xdr:to>
    <xdr:pic>
      <xdr:nvPicPr>
        <xdr:cNvPr id="26158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400050</xdr:colOff>
      <xdr:row>18</xdr:row>
      <xdr:rowOff>0</xdr:rowOff>
    </xdr:to>
    <xdr:pic>
      <xdr:nvPicPr>
        <xdr:cNvPr id="2615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9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5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6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6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6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390525</xdr:colOff>
      <xdr:row>18</xdr:row>
      <xdr:rowOff>0</xdr:rowOff>
    </xdr:to>
    <xdr:pic>
      <xdr:nvPicPr>
        <xdr:cNvPr id="2616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0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1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2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2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2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2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4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5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5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5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6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6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6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6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7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257175</xdr:colOff>
      <xdr:row>18</xdr:row>
      <xdr:rowOff>0</xdr:rowOff>
    </xdr:to>
    <xdr:pic>
      <xdr:nvPicPr>
        <xdr:cNvPr id="26167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247650</xdr:colOff>
      <xdr:row>18</xdr:row>
      <xdr:rowOff>0</xdr:rowOff>
    </xdr:to>
    <xdr:pic>
      <xdr:nvPicPr>
        <xdr:cNvPr id="2616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400050</xdr:colOff>
      <xdr:row>18</xdr:row>
      <xdr:rowOff>0</xdr:rowOff>
    </xdr:to>
    <xdr:pic>
      <xdr:nvPicPr>
        <xdr:cNvPr id="2616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0</xdr:colOff>
      <xdr:row>18</xdr:row>
      <xdr:rowOff>0</xdr:rowOff>
    </xdr:from>
    <xdr:to>
      <xdr:col>32</xdr:col>
      <xdr:colOff>390525</xdr:colOff>
      <xdr:row>18</xdr:row>
      <xdr:rowOff>0</xdr:rowOff>
    </xdr:to>
    <xdr:pic>
      <xdr:nvPicPr>
        <xdr:cNvPr id="2616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69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6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6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6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6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6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69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6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69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0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0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0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0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0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1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1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1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1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3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4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4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4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4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4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4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5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5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5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5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6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6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7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8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8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8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8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8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8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79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9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9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7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7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80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0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80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2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82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2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2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83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3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3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84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4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257175</xdr:colOff>
      <xdr:row>18</xdr:row>
      <xdr:rowOff>0</xdr:rowOff>
    </xdr:to>
    <xdr:pic>
      <xdr:nvPicPr>
        <xdr:cNvPr id="26185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247650</xdr:colOff>
      <xdr:row>18</xdr:row>
      <xdr:rowOff>0</xdr:rowOff>
    </xdr:to>
    <xdr:pic>
      <xdr:nvPicPr>
        <xdr:cNvPr id="2618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400050</xdr:colOff>
      <xdr:row>18</xdr:row>
      <xdr:rowOff>0</xdr:rowOff>
    </xdr:to>
    <xdr:pic>
      <xdr:nvPicPr>
        <xdr:cNvPr id="2618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0</xdr:colOff>
      <xdr:row>18</xdr:row>
      <xdr:rowOff>0</xdr:rowOff>
    </xdr:from>
    <xdr:to>
      <xdr:col>34</xdr:col>
      <xdr:colOff>390525</xdr:colOff>
      <xdr:row>18</xdr:row>
      <xdr:rowOff>0</xdr:rowOff>
    </xdr:to>
    <xdr:pic>
      <xdr:nvPicPr>
        <xdr:cNvPr id="2618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8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7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87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7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7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7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88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8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8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88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9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89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8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8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0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91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1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1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92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2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931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3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257175</xdr:colOff>
      <xdr:row>18</xdr:row>
      <xdr:rowOff>0</xdr:rowOff>
    </xdr:to>
    <xdr:pic>
      <xdr:nvPicPr>
        <xdr:cNvPr id="26194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247650</xdr:colOff>
      <xdr:row>18</xdr:row>
      <xdr:rowOff>0</xdr:rowOff>
    </xdr:to>
    <xdr:pic>
      <xdr:nvPicPr>
        <xdr:cNvPr id="2619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400050</xdr:colOff>
      <xdr:row>18</xdr:row>
      <xdr:rowOff>0</xdr:rowOff>
    </xdr:to>
    <xdr:pic>
      <xdr:nvPicPr>
        <xdr:cNvPr id="2619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0</xdr:colOff>
      <xdr:row>18</xdr:row>
      <xdr:rowOff>0</xdr:rowOff>
    </xdr:from>
    <xdr:to>
      <xdr:col>36</xdr:col>
      <xdr:colOff>390525</xdr:colOff>
      <xdr:row>18</xdr:row>
      <xdr:rowOff>0</xdr:rowOff>
    </xdr:to>
    <xdr:pic>
      <xdr:nvPicPr>
        <xdr:cNvPr id="2619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06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22412</xdr:rowOff>
    </xdr:from>
    <xdr:to>
      <xdr:col>2</xdr:col>
      <xdr:colOff>2207558</xdr:colOff>
      <xdr:row>14</xdr:row>
      <xdr:rowOff>11206</xdr:rowOff>
    </xdr:to>
    <xdr:sp macro="" textlink="">
      <xdr:nvSpPr>
        <xdr:cNvPr id="1526" name="TextBox 1525"/>
        <xdr:cNvSpPr txBox="1"/>
      </xdr:nvSpPr>
      <xdr:spPr>
        <a:xfrm>
          <a:off x="3182471" y="1893794"/>
          <a:ext cx="2207558" cy="1568824"/>
        </a:xfrm>
        <a:prstGeom prst="rect">
          <a:avLst/>
        </a:prstGeom>
        <a:solidFill>
          <a:srgbClr val="FFFF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ru-RU" sz="1200">
              <a:latin typeface="+mn-lt"/>
            </a:rPr>
            <a:t>Подготовка  письма о направлении плана - графика и запроса</a:t>
          </a:r>
          <a:r>
            <a:rPr lang="ru-RU" sz="1200" baseline="0">
              <a:latin typeface="+mn-lt"/>
            </a:rPr>
            <a:t> о подготовке документов на формирование  республиканского бюджета Чувашской Республики  </a:t>
          </a:r>
          <a:endParaRPr lang="ru-RU" sz="1200">
            <a:latin typeface="+mn-lt"/>
          </a:endParaRPr>
        </a:p>
      </xdr:txBody>
    </xdr:sp>
    <xdr:clientData/>
  </xdr:twoCellAnchor>
  <xdr:twoCellAnchor>
    <xdr:from>
      <xdr:col>4</xdr:col>
      <xdr:colOff>38100</xdr:colOff>
      <xdr:row>13</xdr:row>
      <xdr:rowOff>714375</xdr:rowOff>
    </xdr:from>
    <xdr:to>
      <xdr:col>5</xdr:col>
      <xdr:colOff>57150</xdr:colOff>
      <xdr:row>15</xdr:row>
      <xdr:rowOff>0</xdr:rowOff>
    </xdr:to>
    <xdr:grpSp>
      <xdr:nvGrpSpPr>
        <xdr:cNvPr id="261960" name="Группа 3"/>
        <xdr:cNvGrpSpPr>
          <a:grpSpLocks/>
        </xdr:cNvGrpSpPr>
      </xdr:nvGrpSpPr>
      <xdr:grpSpPr bwMode="auto">
        <a:xfrm>
          <a:off x="6289964" y="3900920"/>
          <a:ext cx="2270413" cy="2801216"/>
          <a:chOff x="2570212" y="1452239"/>
          <a:chExt cx="3050334" cy="2207805"/>
        </a:xfrm>
      </xdr:grpSpPr>
      <xdr:sp macro="" textlink="">
        <xdr:nvSpPr>
          <xdr:cNvPr id="1532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33" name="TextBox 1532"/>
          <xdr:cNvSpPr txBox="1"/>
        </xdr:nvSpPr>
        <xdr:spPr>
          <a:xfrm>
            <a:off x="2864992" y="1947869"/>
            <a:ext cx="2512040" cy="1148960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300"/>
              </a:lnSpc>
            </a:pPr>
            <a:r>
              <a:rPr lang="ru-RU" sz="1200">
                <a:latin typeface="+mn-lt"/>
              </a:rPr>
              <a:t>Подготовка документов, (сбор коммерческих предложений, формирование произвольной заявки)</a:t>
            </a: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4</xdr:col>
      <xdr:colOff>11207</xdr:colOff>
      <xdr:row>14</xdr:row>
      <xdr:rowOff>1882589</xdr:rowOff>
    </xdr:from>
    <xdr:to>
      <xdr:col>4</xdr:col>
      <xdr:colOff>2129119</xdr:colOff>
      <xdr:row>15</xdr:row>
      <xdr:rowOff>1658471</xdr:rowOff>
    </xdr:to>
    <xdr:sp macro="" textlink="">
      <xdr:nvSpPr>
        <xdr:cNvPr id="1534" name="Прямоугольная выноска 68"/>
        <xdr:cNvSpPr/>
      </xdr:nvSpPr>
      <xdr:spPr>
        <a:xfrm>
          <a:off x="6286501" y="5334001"/>
          <a:ext cx="2117912" cy="1714499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Некачественная подготовка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документов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на бумаге </a:t>
          </a:r>
        </a:p>
        <a:p>
          <a:pPr marL="0" indent="0" algn="l">
            <a:lnSpc>
              <a:spcPts val="13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</a:t>
          </a:r>
        </a:p>
        <a:p>
          <a:r>
            <a:rPr lang="ru-R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Отсутствие единой формы заявок для направления предложений</a:t>
          </a:r>
        </a:p>
      </xdr:txBody>
    </xdr:sp>
    <xdr:clientData/>
  </xdr:twoCellAnchor>
  <xdr:twoCellAnchor>
    <xdr:from>
      <xdr:col>3</xdr:col>
      <xdr:colOff>771525</xdr:colOff>
      <xdr:row>15</xdr:row>
      <xdr:rowOff>1676400</xdr:rowOff>
    </xdr:from>
    <xdr:to>
      <xdr:col>5</xdr:col>
      <xdr:colOff>38100</xdr:colOff>
      <xdr:row>17</xdr:row>
      <xdr:rowOff>1123950</xdr:rowOff>
    </xdr:to>
    <xdr:grpSp>
      <xdr:nvGrpSpPr>
        <xdr:cNvPr id="261962" name="Группа 3"/>
        <xdr:cNvGrpSpPr>
          <a:grpSpLocks/>
        </xdr:cNvGrpSpPr>
      </xdr:nvGrpSpPr>
      <xdr:grpSpPr bwMode="auto">
        <a:xfrm>
          <a:off x="6192116" y="8378536"/>
          <a:ext cx="2349211" cy="2963141"/>
          <a:chOff x="2570212" y="1452239"/>
          <a:chExt cx="3050334" cy="2207805"/>
        </a:xfrm>
      </xdr:grpSpPr>
      <xdr:sp macro="" textlink="">
        <xdr:nvSpPr>
          <xdr:cNvPr id="1536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37" name="TextBox 1536"/>
          <xdr:cNvSpPr txBox="1"/>
        </xdr:nvSpPr>
        <xdr:spPr>
          <a:xfrm>
            <a:off x="2915999" y="1940504"/>
            <a:ext cx="2371110" cy="1287886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>
              <a:lnSpc>
                <a:spcPts val="1300"/>
              </a:lnSpc>
            </a:pPr>
            <a:r>
              <a:rPr lang="ru-RU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Подготовка документов (сбор коммерческих предложений, формирование произвольной заявки)</a:t>
            </a:r>
          </a:p>
        </xdr:txBody>
      </xdr:sp>
    </xdr:grpSp>
    <xdr:clientData/>
  </xdr:twoCellAnchor>
  <xdr:twoCellAnchor>
    <xdr:from>
      <xdr:col>4</xdr:col>
      <xdr:colOff>134471</xdr:colOff>
      <xdr:row>17</xdr:row>
      <xdr:rowOff>1021773</xdr:rowOff>
    </xdr:from>
    <xdr:to>
      <xdr:col>4</xdr:col>
      <xdr:colOff>2229971</xdr:colOff>
      <xdr:row>18</xdr:row>
      <xdr:rowOff>1125681</xdr:rowOff>
    </xdr:to>
    <xdr:sp macro="" textlink="">
      <xdr:nvSpPr>
        <xdr:cNvPr id="1538" name="Прямоугольная выноска 68"/>
        <xdr:cNvSpPr/>
      </xdr:nvSpPr>
      <xdr:spPr>
        <a:xfrm>
          <a:off x="6386335" y="9906000"/>
          <a:ext cx="2095500" cy="1939636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Некачественная подготовка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документов 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>
            <a:effectLst/>
          </a:endParaRPr>
        </a:p>
        <a:p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комплекта документов</a:t>
          </a:r>
          <a:endParaRPr lang="ru-RU">
            <a:effectLst/>
          </a:endParaRPr>
        </a:p>
        <a:p>
          <a:pPr>
            <a:lnSpc>
              <a:spcPts val="1200"/>
            </a:lnSpc>
          </a:pP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Отсутствие единой формы заявок для направления предложений</a:t>
          </a:r>
          <a:endParaRPr lang="ru-RU">
            <a:effectLst/>
          </a:endParaRPr>
        </a:p>
      </xdr:txBody>
    </xdr:sp>
    <xdr:clientData/>
  </xdr:twoCellAnchor>
  <xdr:twoCellAnchor>
    <xdr:from>
      <xdr:col>3</xdr:col>
      <xdr:colOff>56029</xdr:colOff>
      <xdr:row>13</xdr:row>
      <xdr:rowOff>537883</xdr:rowOff>
    </xdr:from>
    <xdr:to>
      <xdr:col>3</xdr:col>
      <xdr:colOff>818029</xdr:colOff>
      <xdr:row>13</xdr:row>
      <xdr:rowOff>1568824</xdr:rowOff>
    </xdr:to>
    <xdr:cxnSp macro="">
      <xdr:nvCxnSpPr>
        <xdr:cNvPr id="1539" name="Прямая со стрелкой 1538"/>
        <xdr:cNvCxnSpPr/>
      </xdr:nvCxnSpPr>
      <xdr:spPr>
        <a:xfrm>
          <a:off x="5490882" y="2409265"/>
          <a:ext cx="762000" cy="1030941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56029</xdr:colOff>
      <xdr:row>13</xdr:row>
      <xdr:rowOff>571500</xdr:rowOff>
    </xdr:from>
    <xdr:to>
      <xdr:col>4</xdr:col>
      <xdr:colOff>34636</xdr:colOff>
      <xdr:row>16</xdr:row>
      <xdr:rowOff>710045</xdr:rowOff>
    </xdr:to>
    <xdr:cxnSp macro="">
      <xdr:nvCxnSpPr>
        <xdr:cNvPr id="1540" name="Прямая со стрелкой 1539"/>
        <xdr:cNvCxnSpPr/>
      </xdr:nvCxnSpPr>
      <xdr:spPr>
        <a:xfrm>
          <a:off x="5476620" y="2424545"/>
          <a:ext cx="809880" cy="5334000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369793</xdr:colOff>
      <xdr:row>13</xdr:row>
      <xdr:rowOff>414618</xdr:rowOff>
    </xdr:from>
    <xdr:to>
      <xdr:col>4</xdr:col>
      <xdr:colOff>235324</xdr:colOff>
      <xdr:row>13</xdr:row>
      <xdr:rowOff>840442</xdr:rowOff>
    </xdr:to>
    <xdr:sp macro="" textlink="">
      <xdr:nvSpPr>
        <xdr:cNvPr id="1541" name="TextBox 1540"/>
        <xdr:cNvSpPr txBox="1"/>
      </xdr:nvSpPr>
      <xdr:spPr>
        <a:xfrm rot="10800000" flipV="1">
          <a:off x="5804646" y="2286000"/>
          <a:ext cx="705972" cy="425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 b="1"/>
            <a:t>СЭД</a:t>
          </a:r>
          <a:endParaRPr lang="ru-RU" sz="1400" b="1"/>
        </a:p>
      </xdr:txBody>
    </xdr:sp>
    <xdr:clientData/>
  </xdr:twoCellAnchor>
  <xdr:twoCellAnchor>
    <xdr:from>
      <xdr:col>2</xdr:col>
      <xdr:colOff>1602439</xdr:colOff>
      <xdr:row>14</xdr:row>
      <xdr:rowOff>806822</xdr:rowOff>
    </xdr:from>
    <xdr:to>
      <xdr:col>3</xdr:col>
      <xdr:colOff>112058</xdr:colOff>
      <xdr:row>14</xdr:row>
      <xdr:rowOff>1243853</xdr:rowOff>
    </xdr:to>
    <xdr:sp macro="" textlink="">
      <xdr:nvSpPr>
        <xdr:cNvPr id="1542" name="TextBox 1541"/>
        <xdr:cNvSpPr txBox="1"/>
      </xdr:nvSpPr>
      <xdr:spPr>
        <a:xfrm rot="10800000" flipV="1">
          <a:off x="4784910" y="4258234"/>
          <a:ext cx="762001" cy="437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 b="1"/>
            <a:t>СЭД</a:t>
          </a:r>
          <a:endParaRPr lang="ru-RU" sz="1400" b="1"/>
        </a:p>
      </xdr:txBody>
    </xdr:sp>
    <xdr:clientData/>
  </xdr:twoCellAnchor>
  <xdr:twoCellAnchor editAs="oneCell">
    <xdr:from>
      <xdr:col>2</xdr:col>
      <xdr:colOff>2047875</xdr:colOff>
      <xdr:row>15</xdr:row>
      <xdr:rowOff>542925</xdr:rowOff>
    </xdr:from>
    <xdr:to>
      <xdr:col>3</xdr:col>
      <xdr:colOff>361950</xdr:colOff>
      <xdr:row>15</xdr:row>
      <xdr:rowOff>1162050</xdr:rowOff>
    </xdr:to>
    <xdr:pic>
      <xdr:nvPicPr>
        <xdr:cNvPr id="26196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915025"/>
          <a:ext cx="561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2162736</xdr:colOff>
      <xdr:row>13</xdr:row>
      <xdr:rowOff>638736</xdr:rowOff>
    </xdr:from>
    <xdr:to>
      <xdr:col>5</xdr:col>
      <xdr:colOff>907677</xdr:colOff>
      <xdr:row>14</xdr:row>
      <xdr:rowOff>22414</xdr:rowOff>
    </xdr:to>
    <xdr:cxnSp macro="">
      <xdr:nvCxnSpPr>
        <xdr:cNvPr id="1545" name="Прямая со стрелкой 1544"/>
        <xdr:cNvCxnSpPr/>
      </xdr:nvCxnSpPr>
      <xdr:spPr>
        <a:xfrm flipV="1">
          <a:off x="8438030" y="2510118"/>
          <a:ext cx="997323" cy="963708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</xdr:colOff>
      <xdr:row>13</xdr:row>
      <xdr:rowOff>705971</xdr:rowOff>
    </xdr:from>
    <xdr:to>
      <xdr:col>5</xdr:col>
      <xdr:colOff>918883</xdr:colOff>
      <xdr:row>16</xdr:row>
      <xdr:rowOff>448236</xdr:rowOff>
    </xdr:to>
    <xdr:cxnSp macro="">
      <xdr:nvCxnSpPr>
        <xdr:cNvPr id="1549" name="Прямая со стрелкой 1548"/>
        <xdr:cNvCxnSpPr/>
      </xdr:nvCxnSpPr>
      <xdr:spPr>
        <a:xfrm flipV="1">
          <a:off x="8617324" y="2577353"/>
          <a:ext cx="829235" cy="4941795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627530</xdr:colOff>
      <xdr:row>14</xdr:row>
      <xdr:rowOff>571500</xdr:rowOff>
    </xdr:from>
    <xdr:to>
      <xdr:col>6</xdr:col>
      <xdr:colOff>347382</xdr:colOff>
      <xdr:row>14</xdr:row>
      <xdr:rowOff>1165412</xdr:rowOff>
    </xdr:to>
    <xdr:sp macro="" textlink="">
      <xdr:nvSpPr>
        <xdr:cNvPr id="1558" name="TextBox 1557"/>
        <xdr:cNvSpPr txBox="1"/>
      </xdr:nvSpPr>
      <xdr:spPr>
        <a:xfrm rot="10800000" flipV="1">
          <a:off x="9155206" y="4022912"/>
          <a:ext cx="661147" cy="593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 b="1"/>
            <a:t>СЭД</a:t>
          </a:r>
          <a:endParaRPr lang="ru-RU" sz="1400" b="1"/>
        </a:p>
      </xdr:txBody>
    </xdr:sp>
    <xdr:clientData/>
  </xdr:twoCellAnchor>
  <xdr:twoCellAnchor editAs="oneCell">
    <xdr:from>
      <xdr:col>5</xdr:col>
      <xdr:colOff>571500</xdr:colOff>
      <xdr:row>15</xdr:row>
      <xdr:rowOff>0</xdr:rowOff>
    </xdr:from>
    <xdr:to>
      <xdr:col>6</xdr:col>
      <xdr:colOff>114300</xdr:colOff>
      <xdr:row>15</xdr:row>
      <xdr:rowOff>552450</xdr:rowOff>
    </xdr:to>
    <xdr:pic>
      <xdr:nvPicPr>
        <xdr:cNvPr id="2619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5372100"/>
          <a:ext cx="4857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13</xdr:row>
      <xdr:rowOff>179294</xdr:rowOff>
    </xdr:from>
    <xdr:to>
      <xdr:col>5</xdr:col>
      <xdr:colOff>593912</xdr:colOff>
      <xdr:row>13</xdr:row>
      <xdr:rowOff>425824</xdr:rowOff>
    </xdr:to>
    <xdr:sp macro="" textlink="">
      <xdr:nvSpPr>
        <xdr:cNvPr id="1561" name="TextBox 1560"/>
        <xdr:cNvSpPr txBox="1"/>
      </xdr:nvSpPr>
      <xdr:spPr>
        <a:xfrm rot="10800000" flipV="1">
          <a:off x="8527676" y="2050676"/>
          <a:ext cx="593912" cy="246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 b="1"/>
            <a:t>СЭД</a:t>
          </a:r>
          <a:endParaRPr lang="ru-RU" sz="1400" b="1"/>
        </a:p>
      </xdr:txBody>
    </xdr:sp>
    <xdr:clientData/>
  </xdr:twoCellAnchor>
  <xdr:twoCellAnchor editAs="oneCell">
    <xdr:from>
      <xdr:col>5</xdr:col>
      <xdr:colOff>38100</xdr:colOff>
      <xdr:row>13</xdr:row>
      <xdr:rowOff>647700</xdr:rowOff>
    </xdr:from>
    <xdr:to>
      <xdr:col>5</xdr:col>
      <xdr:colOff>495300</xdr:colOff>
      <xdr:row>13</xdr:row>
      <xdr:rowOff>1104900</xdr:rowOff>
    </xdr:to>
    <xdr:pic>
      <xdr:nvPicPr>
        <xdr:cNvPr id="2619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2505075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459441</xdr:colOff>
      <xdr:row>14</xdr:row>
      <xdr:rowOff>987136</xdr:rowOff>
    </xdr:from>
    <xdr:to>
      <xdr:col>7</xdr:col>
      <xdr:colOff>0</xdr:colOff>
      <xdr:row>15</xdr:row>
      <xdr:rowOff>1402772</xdr:rowOff>
    </xdr:to>
    <xdr:sp macro="" textlink="">
      <xdr:nvSpPr>
        <xdr:cNvPr id="1563" name="Прямоугольная выноска 68"/>
        <xdr:cNvSpPr/>
      </xdr:nvSpPr>
      <xdr:spPr>
        <a:xfrm>
          <a:off x="9897850" y="4416136"/>
          <a:ext cx="1932506" cy="2355272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длительное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Отсутствие единой формы заявок для направления предложений</a:t>
          </a:r>
        </a:p>
      </xdr:txBody>
    </xdr:sp>
    <xdr:clientData/>
  </xdr:twoCellAnchor>
  <xdr:twoCellAnchor>
    <xdr:from>
      <xdr:col>6</xdr:col>
      <xdr:colOff>0</xdr:colOff>
      <xdr:row>11</xdr:row>
      <xdr:rowOff>152400</xdr:rowOff>
    </xdr:from>
    <xdr:to>
      <xdr:col>7</xdr:col>
      <xdr:colOff>0</xdr:colOff>
      <xdr:row>14</xdr:row>
      <xdr:rowOff>657225</xdr:rowOff>
    </xdr:to>
    <xdr:grpSp>
      <xdr:nvGrpSpPr>
        <xdr:cNvPr id="261976" name="Группа 3"/>
        <xdr:cNvGrpSpPr>
          <a:grpSpLocks/>
        </xdr:cNvGrpSpPr>
      </xdr:nvGrpSpPr>
      <xdr:grpSpPr bwMode="auto">
        <a:xfrm>
          <a:off x="9438409" y="2594264"/>
          <a:ext cx="2268682" cy="2825461"/>
          <a:chOff x="2570212" y="1452239"/>
          <a:chExt cx="3050334" cy="2207805"/>
        </a:xfrm>
      </xdr:grpSpPr>
      <xdr:sp macro="" textlink="">
        <xdr:nvSpPr>
          <xdr:cNvPr id="1571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72" name="TextBox 1571"/>
          <xdr:cNvSpPr txBox="1"/>
        </xdr:nvSpPr>
        <xdr:spPr>
          <a:xfrm>
            <a:off x="2874030" y="1951979"/>
            <a:ext cx="2503461" cy="1103903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Сбор  и комплектование документов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7</xdr:col>
      <xdr:colOff>0</xdr:colOff>
      <xdr:row>11</xdr:row>
      <xdr:rowOff>103909</xdr:rowOff>
    </xdr:from>
    <xdr:to>
      <xdr:col>8</xdr:col>
      <xdr:colOff>225136</xdr:colOff>
      <xdr:row>14</xdr:row>
      <xdr:rowOff>695325</xdr:rowOff>
    </xdr:to>
    <xdr:grpSp>
      <xdr:nvGrpSpPr>
        <xdr:cNvPr id="261977" name="Группа 3"/>
        <xdr:cNvGrpSpPr>
          <a:grpSpLocks/>
        </xdr:cNvGrpSpPr>
      </xdr:nvGrpSpPr>
      <xdr:grpSpPr bwMode="auto">
        <a:xfrm>
          <a:off x="11707091" y="2545773"/>
          <a:ext cx="2389909" cy="2912052"/>
          <a:chOff x="2570212" y="1452239"/>
          <a:chExt cx="3050334" cy="2207805"/>
        </a:xfrm>
      </xdr:grpSpPr>
      <xdr:sp macro="" textlink="">
        <xdr:nvSpPr>
          <xdr:cNvPr id="1462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463" name="TextBox 1462"/>
          <xdr:cNvSpPr txBox="1"/>
        </xdr:nvSpPr>
        <xdr:spPr>
          <a:xfrm>
            <a:off x="2869264" y="1947092"/>
            <a:ext cx="2512040" cy="1111516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Анализ представленных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7</xdr:col>
      <xdr:colOff>155864</xdr:colOff>
      <xdr:row>14</xdr:row>
      <xdr:rowOff>1021773</xdr:rowOff>
    </xdr:from>
    <xdr:to>
      <xdr:col>7</xdr:col>
      <xdr:colOff>2130136</xdr:colOff>
      <xdr:row>15</xdr:row>
      <xdr:rowOff>1402773</xdr:rowOff>
    </xdr:to>
    <xdr:sp macro="" textlink="">
      <xdr:nvSpPr>
        <xdr:cNvPr id="1464" name="Прямоугольная выноска 68"/>
        <xdr:cNvSpPr/>
      </xdr:nvSpPr>
      <xdr:spPr>
        <a:xfrm>
          <a:off x="11862955" y="4450773"/>
          <a:ext cx="1974272" cy="2320636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695325</xdr:colOff>
      <xdr:row>17</xdr:row>
      <xdr:rowOff>1162050</xdr:rowOff>
    </xdr:from>
    <xdr:to>
      <xdr:col>10</xdr:col>
      <xdr:colOff>257175</xdr:colOff>
      <xdr:row>19</xdr:row>
      <xdr:rowOff>619125</xdr:rowOff>
    </xdr:to>
    <xdr:grpSp>
      <xdr:nvGrpSpPr>
        <xdr:cNvPr id="261979" name="Группа 3"/>
        <xdr:cNvGrpSpPr>
          <a:grpSpLocks/>
        </xdr:cNvGrpSpPr>
      </xdr:nvGrpSpPr>
      <xdr:grpSpPr bwMode="auto">
        <a:xfrm>
          <a:off x="14567189" y="11379777"/>
          <a:ext cx="2886941" cy="3596121"/>
          <a:chOff x="2570212" y="1452239"/>
          <a:chExt cx="3050334" cy="2207805"/>
        </a:xfrm>
      </xdr:grpSpPr>
      <xdr:sp macro="" textlink="">
        <xdr:nvSpPr>
          <xdr:cNvPr id="1466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467" name="TextBox 1466"/>
          <xdr:cNvSpPr txBox="1"/>
        </xdr:nvSpPr>
        <xdr:spPr>
          <a:xfrm>
            <a:off x="2871232" y="1948703"/>
            <a:ext cx="2508498" cy="1109743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 предложений</a:t>
            </a:r>
            <a:r>
              <a:rPr lang="ru-RU" sz="1200" b="0" baseline="0">
                <a:latin typeface="+mn-lt"/>
              </a:rPr>
              <a:t> </a:t>
            </a:r>
            <a:r>
              <a:rPr lang="ru-RU" sz="1200" b="0">
                <a:latin typeface="+mn-lt"/>
              </a:rPr>
              <a:t>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9</xdr:col>
      <xdr:colOff>0</xdr:colOff>
      <xdr:row>19</xdr:row>
      <xdr:rowOff>0</xdr:rowOff>
    </xdr:from>
    <xdr:to>
      <xdr:col>9</xdr:col>
      <xdr:colOff>2095500</xdr:colOff>
      <xdr:row>20</xdr:row>
      <xdr:rowOff>493057</xdr:rowOff>
    </xdr:to>
    <xdr:sp macro="" textlink="">
      <xdr:nvSpPr>
        <xdr:cNvPr id="1468" name="Прямоугольная выноска 68"/>
        <xdr:cNvSpPr/>
      </xdr:nvSpPr>
      <xdr:spPr>
        <a:xfrm>
          <a:off x="15307235" y="14253882"/>
          <a:ext cx="2095500" cy="2140322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381000</xdr:colOff>
      <xdr:row>18</xdr:row>
      <xdr:rowOff>1647825</xdr:rowOff>
    </xdr:from>
    <xdr:to>
      <xdr:col>12</xdr:col>
      <xdr:colOff>152400</xdr:colOff>
      <xdr:row>20</xdr:row>
      <xdr:rowOff>1038225</xdr:rowOff>
    </xdr:to>
    <xdr:grpSp>
      <xdr:nvGrpSpPr>
        <xdr:cNvPr id="261981" name="Группа 3"/>
        <xdr:cNvGrpSpPr>
          <a:grpSpLocks/>
        </xdr:cNvGrpSpPr>
      </xdr:nvGrpSpPr>
      <xdr:grpSpPr bwMode="auto">
        <a:xfrm>
          <a:off x="17577955" y="13701280"/>
          <a:ext cx="2611581" cy="3338945"/>
          <a:chOff x="2570212" y="1452239"/>
          <a:chExt cx="3050334" cy="2207805"/>
        </a:xfrm>
      </xdr:grpSpPr>
      <xdr:sp macro="" textlink="">
        <xdr:nvSpPr>
          <xdr:cNvPr id="1470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471" name="TextBox 1470"/>
          <xdr:cNvSpPr txBox="1"/>
        </xdr:nvSpPr>
        <xdr:spPr>
          <a:xfrm>
            <a:off x="2869699" y="1949152"/>
            <a:ext cx="2506820" cy="1107048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11</xdr:col>
      <xdr:colOff>60103</xdr:colOff>
      <xdr:row>20</xdr:row>
      <xdr:rowOff>1246909</xdr:rowOff>
    </xdr:from>
    <xdr:to>
      <xdr:col>11</xdr:col>
      <xdr:colOff>2043544</xdr:colOff>
      <xdr:row>22</xdr:row>
      <xdr:rowOff>51954</xdr:rowOff>
    </xdr:to>
    <xdr:sp macro="" textlink="">
      <xdr:nvSpPr>
        <xdr:cNvPr id="1473" name="Прямоугольная выноска 68"/>
        <xdr:cNvSpPr/>
      </xdr:nvSpPr>
      <xdr:spPr>
        <a:xfrm>
          <a:off x="18677148" y="15915409"/>
          <a:ext cx="1983441" cy="1974272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0</xdr:colOff>
      <xdr:row>19</xdr:row>
      <xdr:rowOff>1295400</xdr:rowOff>
    </xdr:from>
    <xdr:to>
      <xdr:col>14</xdr:col>
      <xdr:colOff>152400</xdr:colOff>
      <xdr:row>21</xdr:row>
      <xdr:rowOff>457200</xdr:rowOff>
    </xdr:to>
    <xdr:grpSp>
      <xdr:nvGrpSpPr>
        <xdr:cNvPr id="261983" name="Группа 3"/>
        <xdr:cNvGrpSpPr>
          <a:grpSpLocks/>
        </xdr:cNvGrpSpPr>
      </xdr:nvGrpSpPr>
      <xdr:grpSpPr bwMode="auto">
        <a:xfrm>
          <a:off x="20747182" y="15652173"/>
          <a:ext cx="2282536" cy="2400300"/>
          <a:chOff x="2570212" y="1452239"/>
          <a:chExt cx="3050334" cy="2207805"/>
        </a:xfrm>
      </xdr:grpSpPr>
      <xdr:sp macro="" textlink="">
        <xdr:nvSpPr>
          <xdr:cNvPr id="1475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476" name="TextBox 1475"/>
          <xdr:cNvSpPr txBox="1"/>
        </xdr:nvSpPr>
        <xdr:spPr>
          <a:xfrm>
            <a:off x="2875245" y="1949650"/>
            <a:ext cx="2503816" cy="1108266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13</xdr:col>
      <xdr:colOff>0</xdr:colOff>
      <xdr:row>21</xdr:row>
      <xdr:rowOff>268940</xdr:rowOff>
    </xdr:from>
    <xdr:to>
      <xdr:col>13</xdr:col>
      <xdr:colOff>2073088</xdr:colOff>
      <xdr:row>22</xdr:row>
      <xdr:rowOff>1098175</xdr:rowOff>
    </xdr:to>
    <xdr:sp macro="" textlink="">
      <xdr:nvSpPr>
        <xdr:cNvPr id="1478" name="Прямоугольная выноска 68"/>
        <xdr:cNvSpPr/>
      </xdr:nvSpPr>
      <xdr:spPr>
        <a:xfrm>
          <a:off x="20999824" y="17772528"/>
          <a:ext cx="2073088" cy="1994647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145676</xdr:colOff>
      <xdr:row>13</xdr:row>
      <xdr:rowOff>717177</xdr:rowOff>
    </xdr:from>
    <xdr:to>
      <xdr:col>8</xdr:col>
      <xdr:colOff>1120589</xdr:colOff>
      <xdr:row>18</xdr:row>
      <xdr:rowOff>649941</xdr:rowOff>
    </xdr:to>
    <xdr:cxnSp macro="">
      <xdr:nvCxnSpPr>
        <xdr:cNvPr id="1487" name="Прямая со стрелкой 1486"/>
        <xdr:cNvCxnSpPr/>
      </xdr:nvCxnSpPr>
      <xdr:spPr>
        <a:xfrm>
          <a:off x="14780558" y="2588559"/>
          <a:ext cx="974913" cy="10006853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156883</xdr:colOff>
      <xdr:row>18</xdr:row>
      <xdr:rowOff>1232647</xdr:rowOff>
    </xdr:from>
    <xdr:to>
      <xdr:col>11</xdr:col>
      <xdr:colOff>134470</xdr:colOff>
      <xdr:row>19</xdr:row>
      <xdr:rowOff>1143000</xdr:rowOff>
    </xdr:to>
    <xdr:cxnSp macro="">
      <xdr:nvCxnSpPr>
        <xdr:cNvPr id="1491" name="Прямая со стрелкой 1490"/>
        <xdr:cNvCxnSpPr/>
      </xdr:nvCxnSpPr>
      <xdr:spPr>
        <a:xfrm>
          <a:off x="18119912" y="13178118"/>
          <a:ext cx="694764" cy="2218764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121227</xdr:colOff>
      <xdr:row>19</xdr:row>
      <xdr:rowOff>1056409</xdr:rowOff>
    </xdr:from>
    <xdr:to>
      <xdr:col>13</xdr:col>
      <xdr:colOff>78441</xdr:colOff>
      <xdr:row>20</xdr:row>
      <xdr:rowOff>1053353</xdr:rowOff>
    </xdr:to>
    <xdr:cxnSp macro="">
      <xdr:nvCxnSpPr>
        <xdr:cNvPr id="1494" name="Прямая со стрелкой 1493"/>
        <xdr:cNvCxnSpPr/>
      </xdr:nvCxnSpPr>
      <xdr:spPr>
        <a:xfrm>
          <a:off x="20868409" y="14079682"/>
          <a:ext cx="667259" cy="1642171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11</xdr:row>
      <xdr:rowOff>121227</xdr:rowOff>
    </xdr:from>
    <xdr:to>
      <xdr:col>16</xdr:col>
      <xdr:colOff>295275</xdr:colOff>
      <xdr:row>14</xdr:row>
      <xdr:rowOff>1352550</xdr:rowOff>
    </xdr:to>
    <xdr:grpSp>
      <xdr:nvGrpSpPr>
        <xdr:cNvPr id="261989" name="Группа 3"/>
        <xdr:cNvGrpSpPr>
          <a:grpSpLocks/>
        </xdr:cNvGrpSpPr>
      </xdr:nvGrpSpPr>
      <xdr:grpSpPr bwMode="auto">
        <a:xfrm>
          <a:off x="23587364" y="2563091"/>
          <a:ext cx="2425411" cy="3551959"/>
          <a:chOff x="2570212" y="1452239"/>
          <a:chExt cx="3050334" cy="2207805"/>
        </a:xfrm>
      </xdr:grpSpPr>
      <xdr:sp macro="" textlink="">
        <xdr:nvSpPr>
          <xdr:cNvPr id="1502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03" name="TextBox 1502"/>
          <xdr:cNvSpPr txBox="1"/>
        </xdr:nvSpPr>
        <xdr:spPr>
          <a:xfrm>
            <a:off x="2869264" y="1946845"/>
            <a:ext cx="2512040" cy="1111071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Формирование замечаний для</a:t>
            </a:r>
            <a:r>
              <a:rPr lang="ru-RU" sz="1200" b="0" baseline="0">
                <a:latin typeface="+mn-lt"/>
              </a:rPr>
              <a:t> доработки и направление письма о доработке предлдожений</a:t>
            </a:r>
            <a:r>
              <a:rPr lang="ru-RU" sz="1200" b="0">
                <a:latin typeface="+mn-lt"/>
              </a:rPr>
              <a:t>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15</xdr:col>
      <xdr:colOff>0</xdr:colOff>
      <xdr:row>14</xdr:row>
      <xdr:rowOff>1472046</xdr:rowOff>
    </xdr:from>
    <xdr:to>
      <xdr:col>16</xdr:col>
      <xdr:colOff>207818</xdr:colOff>
      <xdr:row>16</xdr:row>
      <xdr:rowOff>259773</xdr:rowOff>
    </xdr:to>
    <xdr:sp macro="" textlink="">
      <xdr:nvSpPr>
        <xdr:cNvPr id="1504" name="Прямоугольная выноска 68"/>
        <xdr:cNvSpPr/>
      </xdr:nvSpPr>
      <xdr:spPr>
        <a:xfrm>
          <a:off x="24297409" y="4901046"/>
          <a:ext cx="2337954" cy="2407227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Повторное рассмотрение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документов 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190500</xdr:colOff>
      <xdr:row>13</xdr:row>
      <xdr:rowOff>1558638</xdr:rowOff>
    </xdr:from>
    <xdr:to>
      <xdr:col>15</xdr:col>
      <xdr:colOff>0</xdr:colOff>
      <xdr:row>18</xdr:row>
      <xdr:rowOff>1091045</xdr:rowOff>
    </xdr:to>
    <xdr:cxnSp macro="">
      <xdr:nvCxnSpPr>
        <xdr:cNvPr id="1505" name="Прямая со стрелкой 1504"/>
        <xdr:cNvCxnSpPr/>
      </xdr:nvCxnSpPr>
      <xdr:spPr>
        <a:xfrm flipV="1">
          <a:off x="18097500" y="3411683"/>
          <a:ext cx="9109364" cy="8399317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51954</xdr:colOff>
      <xdr:row>14</xdr:row>
      <xdr:rowOff>277092</xdr:rowOff>
    </xdr:from>
    <xdr:to>
      <xdr:col>15</xdr:col>
      <xdr:colOff>0</xdr:colOff>
      <xdr:row>19</xdr:row>
      <xdr:rowOff>727363</xdr:rowOff>
    </xdr:to>
    <xdr:cxnSp macro="">
      <xdr:nvCxnSpPr>
        <xdr:cNvPr id="1508" name="Прямая со стрелкой 1507"/>
        <xdr:cNvCxnSpPr/>
      </xdr:nvCxnSpPr>
      <xdr:spPr>
        <a:xfrm flipV="1">
          <a:off x="20799136" y="3706092"/>
          <a:ext cx="6321137" cy="10044544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155863</xdr:colOff>
      <xdr:row>14</xdr:row>
      <xdr:rowOff>536864</xdr:rowOff>
    </xdr:from>
    <xdr:to>
      <xdr:col>15</xdr:col>
      <xdr:colOff>0</xdr:colOff>
      <xdr:row>20</xdr:row>
      <xdr:rowOff>502227</xdr:rowOff>
    </xdr:to>
    <xdr:cxnSp macro="">
      <xdr:nvCxnSpPr>
        <xdr:cNvPr id="1513" name="Прямая со стрелкой 1512"/>
        <xdr:cNvCxnSpPr/>
      </xdr:nvCxnSpPr>
      <xdr:spPr>
        <a:xfrm flipV="1">
          <a:off x="23743227" y="3965864"/>
          <a:ext cx="3342409" cy="11204863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14</xdr:row>
      <xdr:rowOff>0</xdr:rowOff>
    </xdr:from>
    <xdr:to>
      <xdr:col>18</xdr:col>
      <xdr:colOff>142875</xdr:colOff>
      <xdr:row>15</xdr:row>
      <xdr:rowOff>857250</xdr:rowOff>
    </xdr:to>
    <xdr:grpSp>
      <xdr:nvGrpSpPr>
        <xdr:cNvPr id="261994" name="Группа 3"/>
        <xdr:cNvGrpSpPr>
          <a:grpSpLocks/>
        </xdr:cNvGrpSpPr>
      </xdr:nvGrpSpPr>
      <xdr:grpSpPr bwMode="auto">
        <a:xfrm>
          <a:off x="26583409" y="4762500"/>
          <a:ext cx="2273011" cy="2796886"/>
          <a:chOff x="2570212" y="1452239"/>
          <a:chExt cx="3050334" cy="2207805"/>
        </a:xfrm>
      </xdr:grpSpPr>
      <xdr:sp macro="" textlink="">
        <xdr:nvSpPr>
          <xdr:cNvPr id="1521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22" name="TextBox 1521"/>
          <xdr:cNvSpPr txBox="1"/>
        </xdr:nvSpPr>
        <xdr:spPr>
          <a:xfrm>
            <a:off x="2863759" y="1949560"/>
            <a:ext cx="2514292" cy="1145346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300"/>
              </a:lnSpc>
            </a:pPr>
            <a:r>
              <a:rPr lang="ru-RU" sz="1200">
                <a:latin typeface="+mn-lt"/>
              </a:rPr>
              <a:t>Подготовка документов, (сбор коммерческих предложений, формирование произвольной заявки),</a:t>
            </a: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17</xdr:col>
      <xdr:colOff>0</xdr:colOff>
      <xdr:row>15</xdr:row>
      <xdr:rowOff>1091046</xdr:rowOff>
    </xdr:from>
    <xdr:to>
      <xdr:col>17</xdr:col>
      <xdr:colOff>2117912</xdr:colOff>
      <xdr:row>16</xdr:row>
      <xdr:rowOff>1783772</xdr:rowOff>
    </xdr:to>
    <xdr:sp macro="" textlink="">
      <xdr:nvSpPr>
        <xdr:cNvPr id="1523" name="Прямоугольная выноска 68"/>
        <xdr:cNvSpPr/>
      </xdr:nvSpPr>
      <xdr:spPr>
        <a:xfrm>
          <a:off x="30324136" y="6459682"/>
          <a:ext cx="2117912" cy="2372590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Некачественная подготовка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документов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на бумаге,  </a:t>
          </a:r>
        </a:p>
        <a:p>
          <a:pPr marL="0" indent="0" algn="l">
            <a:lnSpc>
              <a:spcPts val="13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r>
            <a:rPr lang="ru-R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Отсутствие единой формы заявок для направления предложений</a:t>
          </a:r>
        </a:p>
      </xdr:txBody>
    </xdr:sp>
    <xdr:clientData/>
  </xdr:twoCellAnchor>
  <xdr:twoCellAnchor>
    <xdr:from>
      <xdr:col>19</xdr:col>
      <xdr:colOff>0</xdr:colOff>
      <xdr:row>12</xdr:row>
      <xdr:rowOff>19050</xdr:rowOff>
    </xdr:from>
    <xdr:to>
      <xdr:col>20</xdr:col>
      <xdr:colOff>0</xdr:colOff>
      <xdr:row>14</xdr:row>
      <xdr:rowOff>800100</xdr:rowOff>
    </xdr:to>
    <xdr:grpSp>
      <xdr:nvGrpSpPr>
        <xdr:cNvPr id="261996" name="Группа 3"/>
        <xdr:cNvGrpSpPr>
          <a:grpSpLocks/>
        </xdr:cNvGrpSpPr>
      </xdr:nvGrpSpPr>
      <xdr:grpSpPr bwMode="auto">
        <a:xfrm>
          <a:off x="29596773" y="2668732"/>
          <a:ext cx="2130136" cy="2893868"/>
          <a:chOff x="2570212" y="1452239"/>
          <a:chExt cx="3050334" cy="2207805"/>
        </a:xfrm>
      </xdr:grpSpPr>
      <xdr:sp macro="" textlink="">
        <xdr:nvSpPr>
          <xdr:cNvPr id="1525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27" name="TextBox 1526"/>
          <xdr:cNvSpPr txBox="1"/>
        </xdr:nvSpPr>
        <xdr:spPr>
          <a:xfrm>
            <a:off x="2874030" y="1946090"/>
            <a:ext cx="2503461" cy="1111165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Сбор и комплектование документов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19</xdr:col>
      <xdr:colOff>0</xdr:colOff>
      <xdr:row>14</xdr:row>
      <xdr:rowOff>969818</xdr:rowOff>
    </xdr:from>
    <xdr:to>
      <xdr:col>19</xdr:col>
      <xdr:colOff>2095500</xdr:colOff>
      <xdr:row>15</xdr:row>
      <xdr:rowOff>1610590</xdr:rowOff>
    </xdr:to>
    <xdr:sp macro="" textlink="">
      <xdr:nvSpPr>
        <xdr:cNvPr id="1528" name="Прямоугольная выноска 68"/>
        <xdr:cNvSpPr/>
      </xdr:nvSpPr>
      <xdr:spPr>
        <a:xfrm>
          <a:off x="33164318" y="4398818"/>
          <a:ext cx="2095500" cy="2580408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длительное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Отсутствие единой формы заявок для направления предложений</a:t>
          </a:r>
        </a:p>
      </xdr:txBody>
    </xdr:sp>
    <xdr:clientData/>
  </xdr:twoCellAnchor>
  <xdr:twoCellAnchor>
    <xdr:from>
      <xdr:col>20</xdr:col>
      <xdr:colOff>0</xdr:colOff>
      <xdr:row>12</xdr:row>
      <xdr:rowOff>47625</xdr:rowOff>
    </xdr:from>
    <xdr:to>
      <xdr:col>21</xdr:col>
      <xdr:colOff>295275</xdr:colOff>
      <xdr:row>14</xdr:row>
      <xdr:rowOff>685800</xdr:rowOff>
    </xdr:to>
    <xdr:grpSp>
      <xdr:nvGrpSpPr>
        <xdr:cNvPr id="261998" name="Группа 3"/>
        <xdr:cNvGrpSpPr>
          <a:grpSpLocks/>
        </xdr:cNvGrpSpPr>
      </xdr:nvGrpSpPr>
      <xdr:grpSpPr bwMode="auto">
        <a:xfrm>
          <a:off x="31726909" y="2697307"/>
          <a:ext cx="2425411" cy="2750993"/>
          <a:chOff x="2570212" y="1452239"/>
          <a:chExt cx="3050334" cy="2207805"/>
        </a:xfrm>
      </xdr:grpSpPr>
      <xdr:sp macro="" textlink="">
        <xdr:nvSpPr>
          <xdr:cNvPr id="1530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31" name="TextBox 1530"/>
          <xdr:cNvSpPr txBox="1"/>
        </xdr:nvSpPr>
        <xdr:spPr>
          <a:xfrm>
            <a:off x="2869264" y="1948804"/>
            <a:ext cx="2512040" cy="1107722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Анализ</a:t>
            </a:r>
            <a:r>
              <a:rPr lang="ru-RU" sz="1200" b="0" baseline="0">
                <a:latin typeface="+mn-lt"/>
              </a:rPr>
              <a:t> </a:t>
            </a:r>
            <a:r>
              <a:rPr lang="ru-RU" sz="1200" b="0">
                <a:latin typeface="+mn-lt"/>
              </a:rPr>
              <a:t>представленных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20</xdr:col>
      <xdr:colOff>225136</xdr:colOff>
      <xdr:row>14</xdr:row>
      <xdr:rowOff>658091</xdr:rowOff>
    </xdr:from>
    <xdr:to>
      <xdr:col>21</xdr:col>
      <xdr:colOff>207818</xdr:colOff>
      <xdr:row>15</xdr:row>
      <xdr:rowOff>1610590</xdr:rowOff>
    </xdr:to>
    <xdr:sp macro="" textlink="">
      <xdr:nvSpPr>
        <xdr:cNvPr id="1535" name="Прямоугольная выноска 68"/>
        <xdr:cNvSpPr/>
      </xdr:nvSpPr>
      <xdr:spPr>
        <a:xfrm>
          <a:off x="36229636" y="4087091"/>
          <a:ext cx="2112818" cy="2892135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105046</xdr:colOff>
      <xdr:row>13</xdr:row>
      <xdr:rowOff>1066034</xdr:rowOff>
    </xdr:from>
    <xdr:to>
      <xdr:col>17</xdr:col>
      <xdr:colOff>173182</xdr:colOff>
      <xdr:row>14</xdr:row>
      <xdr:rowOff>1350818</xdr:rowOff>
    </xdr:to>
    <xdr:cxnSp macro="">
      <xdr:nvCxnSpPr>
        <xdr:cNvPr id="1543" name="Прямая со стрелкой 1542"/>
        <xdr:cNvCxnSpPr>
          <a:stCxn id="1503" idx="3"/>
        </xdr:cNvCxnSpPr>
      </xdr:nvCxnSpPr>
      <xdr:spPr>
        <a:xfrm>
          <a:off x="25822546" y="2919079"/>
          <a:ext cx="934045" cy="1860739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69272</xdr:colOff>
      <xdr:row>13</xdr:row>
      <xdr:rowOff>865910</xdr:rowOff>
    </xdr:from>
    <xdr:to>
      <xdr:col>19</xdr:col>
      <xdr:colOff>103909</xdr:colOff>
      <xdr:row>14</xdr:row>
      <xdr:rowOff>1368136</xdr:rowOff>
    </xdr:to>
    <xdr:cxnSp macro="">
      <xdr:nvCxnSpPr>
        <xdr:cNvPr id="1544" name="Прямая со стрелкой 1543"/>
        <xdr:cNvCxnSpPr/>
      </xdr:nvCxnSpPr>
      <xdr:spPr>
        <a:xfrm flipV="1">
          <a:off x="32523545" y="2718955"/>
          <a:ext cx="744682" cy="2078181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914400</xdr:colOff>
      <xdr:row>17</xdr:row>
      <xdr:rowOff>1266825</xdr:rowOff>
    </xdr:from>
    <xdr:to>
      <xdr:col>23</xdr:col>
      <xdr:colOff>371475</xdr:colOff>
      <xdr:row>18</xdr:row>
      <xdr:rowOff>2266950</xdr:rowOff>
    </xdr:to>
    <xdr:grpSp>
      <xdr:nvGrpSpPr>
        <xdr:cNvPr id="262003" name="Группа 3"/>
        <xdr:cNvGrpSpPr>
          <a:grpSpLocks/>
        </xdr:cNvGrpSpPr>
      </xdr:nvGrpSpPr>
      <xdr:grpSpPr bwMode="auto">
        <a:xfrm>
          <a:off x="34771445" y="11484552"/>
          <a:ext cx="3024621" cy="2835853"/>
          <a:chOff x="2570212" y="1452239"/>
          <a:chExt cx="3050334" cy="2207805"/>
        </a:xfrm>
      </xdr:grpSpPr>
      <xdr:sp macro="" textlink="">
        <xdr:nvSpPr>
          <xdr:cNvPr id="1548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50" name="TextBox 1549"/>
          <xdr:cNvSpPr txBox="1"/>
        </xdr:nvSpPr>
        <xdr:spPr>
          <a:xfrm>
            <a:off x="2877164" y="1948625"/>
            <a:ext cx="2503576" cy="1111311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22</xdr:col>
      <xdr:colOff>0</xdr:colOff>
      <xdr:row>19</xdr:row>
      <xdr:rowOff>0</xdr:rowOff>
    </xdr:from>
    <xdr:to>
      <xdr:col>22</xdr:col>
      <xdr:colOff>2095500</xdr:colOff>
      <xdr:row>20</xdr:row>
      <xdr:rowOff>493057</xdr:rowOff>
    </xdr:to>
    <xdr:sp macro="" textlink="">
      <xdr:nvSpPr>
        <xdr:cNvPr id="1551" name="Прямоугольная выноска 68"/>
        <xdr:cNvSpPr/>
      </xdr:nvSpPr>
      <xdr:spPr>
        <a:xfrm>
          <a:off x="39090600" y="13068300"/>
          <a:ext cx="2095500" cy="2131357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0</xdr:colOff>
      <xdr:row>18</xdr:row>
      <xdr:rowOff>1314450</xdr:rowOff>
    </xdr:from>
    <xdr:to>
      <xdr:col>25</xdr:col>
      <xdr:colOff>152400</xdr:colOff>
      <xdr:row>20</xdr:row>
      <xdr:rowOff>723900</xdr:rowOff>
    </xdr:to>
    <xdr:grpSp>
      <xdr:nvGrpSpPr>
        <xdr:cNvPr id="262005" name="Группа 3"/>
        <xdr:cNvGrpSpPr>
          <a:grpSpLocks/>
        </xdr:cNvGrpSpPr>
      </xdr:nvGrpSpPr>
      <xdr:grpSpPr bwMode="auto">
        <a:xfrm>
          <a:off x="39052500" y="13367905"/>
          <a:ext cx="2282536" cy="3357995"/>
          <a:chOff x="2570212" y="1452239"/>
          <a:chExt cx="3050334" cy="2207805"/>
        </a:xfrm>
      </xdr:grpSpPr>
      <xdr:sp macro="" textlink="">
        <xdr:nvSpPr>
          <xdr:cNvPr id="1553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54" name="TextBox 1553"/>
          <xdr:cNvSpPr txBox="1"/>
        </xdr:nvSpPr>
        <xdr:spPr>
          <a:xfrm>
            <a:off x="2875245" y="1946337"/>
            <a:ext cx="2503816" cy="1113284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24</xdr:col>
      <xdr:colOff>0</xdr:colOff>
      <xdr:row>20</xdr:row>
      <xdr:rowOff>1021773</xdr:rowOff>
    </xdr:from>
    <xdr:to>
      <xdr:col>24</xdr:col>
      <xdr:colOff>1983441</xdr:colOff>
      <xdr:row>22</xdr:row>
      <xdr:rowOff>450273</xdr:rowOff>
    </xdr:to>
    <xdr:sp macro="" textlink="">
      <xdr:nvSpPr>
        <xdr:cNvPr id="1555" name="Прямоугольная выноска 68"/>
        <xdr:cNvSpPr/>
      </xdr:nvSpPr>
      <xdr:spPr>
        <a:xfrm>
          <a:off x="40299409" y="15690273"/>
          <a:ext cx="1983441" cy="2597727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1057275</xdr:colOff>
      <xdr:row>19</xdr:row>
      <xdr:rowOff>1095375</xdr:rowOff>
    </xdr:from>
    <xdr:to>
      <xdr:col>27</xdr:col>
      <xdr:colOff>152400</xdr:colOff>
      <xdr:row>21</xdr:row>
      <xdr:rowOff>800100</xdr:rowOff>
    </xdr:to>
    <xdr:grpSp>
      <xdr:nvGrpSpPr>
        <xdr:cNvPr id="262007" name="Группа 3"/>
        <xdr:cNvGrpSpPr>
          <a:grpSpLocks/>
        </xdr:cNvGrpSpPr>
      </xdr:nvGrpSpPr>
      <xdr:grpSpPr bwMode="auto">
        <a:xfrm>
          <a:off x="42239911" y="15452148"/>
          <a:ext cx="2593398" cy="2943225"/>
          <a:chOff x="2570212" y="1452239"/>
          <a:chExt cx="3050334" cy="2207805"/>
        </a:xfrm>
      </xdr:grpSpPr>
      <xdr:sp macro="" textlink="">
        <xdr:nvSpPr>
          <xdr:cNvPr id="1557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59" name="TextBox 1558"/>
          <xdr:cNvSpPr txBox="1"/>
        </xdr:nvSpPr>
        <xdr:spPr>
          <a:xfrm>
            <a:off x="2873003" y="1950776"/>
            <a:ext cx="2500825" cy="1103903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26</xdr:col>
      <xdr:colOff>0</xdr:colOff>
      <xdr:row>21</xdr:row>
      <xdr:rowOff>1104900</xdr:rowOff>
    </xdr:from>
    <xdr:to>
      <xdr:col>26</xdr:col>
      <xdr:colOff>2073088</xdr:colOff>
      <xdr:row>23</xdr:row>
      <xdr:rowOff>1028700</xdr:rowOff>
    </xdr:to>
    <xdr:sp macro="" textlink="">
      <xdr:nvSpPr>
        <xdr:cNvPr id="1560" name="Прямоугольная выноска 68"/>
        <xdr:cNvSpPr/>
      </xdr:nvSpPr>
      <xdr:spPr>
        <a:xfrm>
          <a:off x="44805600" y="17411700"/>
          <a:ext cx="2073088" cy="2743200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на бумаге,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1333500</xdr:colOff>
      <xdr:row>10</xdr:row>
      <xdr:rowOff>142875</xdr:rowOff>
    </xdr:from>
    <xdr:to>
      <xdr:col>29</xdr:col>
      <xdr:colOff>161925</xdr:colOff>
      <xdr:row>14</xdr:row>
      <xdr:rowOff>1485900</xdr:rowOff>
    </xdr:to>
    <xdr:grpSp>
      <xdr:nvGrpSpPr>
        <xdr:cNvPr id="262009" name="Группа 3"/>
        <xdr:cNvGrpSpPr>
          <a:grpSpLocks/>
        </xdr:cNvGrpSpPr>
      </xdr:nvGrpSpPr>
      <xdr:grpSpPr bwMode="auto">
        <a:xfrm>
          <a:off x="46014409" y="2186420"/>
          <a:ext cx="2776971" cy="4061980"/>
          <a:chOff x="2570212" y="1452239"/>
          <a:chExt cx="3050334" cy="2207805"/>
        </a:xfrm>
      </xdr:grpSpPr>
      <xdr:sp macro="" textlink="">
        <xdr:nvSpPr>
          <xdr:cNvPr id="1564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65" name="TextBox 1564"/>
          <xdr:cNvSpPr txBox="1"/>
        </xdr:nvSpPr>
        <xdr:spPr>
          <a:xfrm>
            <a:off x="2873156" y="1949773"/>
            <a:ext cx="2507124" cy="1109085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Подготовка</a:t>
            </a:r>
            <a:r>
              <a:rPr lang="ru-RU" sz="1200" b="0" baseline="0">
                <a:latin typeface="+mn-lt"/>
              </a:rPr>
              <a:t> итоговых</a:t>
            </a:r>
            <a:r>
              <a:rPr lang="ru-RU" sz="1200" b="0">
                <a:latin typeface="+mn-lt"/>
              </a:rPr>
              <a:t>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28</xdr:col>
      <xdr:colOff>0</xdr:colOff>
      <xdr:row>14</xdr:row>
      <xdr:rowOff>1246909</xdr:rowOff>
    </xdr:from>
    <xdr:to>
      <xdr:col>28</xdr:col>
      <xdr:colOff>2073088</xdr:colOff>
      <xdr:row>16</xdr:row>
      <xdr:rowOff>381000</xdr:rowOff>
    </xdr:to>
    <xdr:sp macro="" textlink="">
      <xdr:nvSpPr>
        <xdr:cNvPr id="1566" name="Прямоугольная выноска 68"/>
        <xdr:cNvSpPr/>
      </xdr:nvSpPr>
      <xdr:spPr>
        <a:xfrm>
          <a:off x="47746227" y="4675909"/>
          <a:ext cx="2073088" cy="2753591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Нарушение сроков представления документов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 marL="0" indent="0" algn="l">
            <a:lnSpc>
              <a:spcPts val="1200"/>
            </a:lnSpc>
          </a:pPr>
          <a:endParaRPr lang="ru-RU" sz="1200" b="0" baseline="0">
            <a:latin typeface="+mn-lt"/>
          </a:endParaRPr>
        </a:p>
        <a:p>
          <a:pPr marL="0" indent="0" algn="l">
            <a:lnSpc>
              <a:spcPts val="1200"/>
            </a:lnSpc>
          </a:pPr>
          <a:r>
            <a:rPr lang="ru-RU" sz="1200" b="0" baseline="0">
              <a:latin typeface="+mn-lt"/>
            </a:rPr>
            <a:t>3) Дополнителное направление предложений после установленного срока</a:t>
          </a:r>
        </a:p>
        <a:p>
          <a:pPr marL="0" indent="0" algn="l">
            <a:lnSpc>
              <a:spcPts val="1200"/>
            </a:lnSpc>
          </a:pPr>
          <a:endParaRPr lang="ru-RU" sz="1200" b="0" baseline="0">
            <a:latin typeface="+mn-lt"/>
          </a:endParaRP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не предоставление дополинтельного финансирования 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1647825</xdr:colOff>
      <xdr:row>20</xdr:row>
      <xdr:rowOff>1095375</xdr:rowOff>
    </xdr:from>
    <xdr:to>
      <xdr:col>31</xdr:col>
      <xdr:colOff>466725</xdr:colOff>
      <xdr:row>22</xdr:row>
      <xdr:rowOff>1162050</xdr:rowOff>
    </xdr:to>
    <xdr:grpSp>
      <xdr:nvGrpSpPr>
        <xdr:cNvPr id="262011" name="Группа 3"/>
        <xdr:cNvGrpSpPr>
          <a:grpSpLocks/>
        </xdr:cNvGrpSpPr>
      </xdr:nvGrpSpPr>
      <xdr:grpSpPr bwMode="auto">
        <a:xfrm>
          <a:off x="50277280" y="17097375"/>
          <a:ext cx="3027218" cy="3235902"/>
          <a:chOff x="2570212" y="1452239"/>
          <a:chExt cx="3050334" cy="2207805"/>
        </a:xfrm>
      </xdr:grpSpPr>
      <xdr:sp macro="" textlink="">
        <xdr:nvSpPr>
          <xdr:cNvPr id="1568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69" name="TextBox 1568"/>
          <xdr:cNvSpPr txBox="1"/>
        </xdr:nvSpPr>
        <xdr:spPr>
          <a:xfrm>
            <a:off x="2946004" y="1962592"/>
            <a:ext cx="2505290" cy="1107140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 предложений Минспорта Чувашии представленных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29</xdr:col>
      <xdr:colOff>69272</xdr:colOff>
      <xdr:row>14</xdr:row>
      <xdr:rowOff>121227</xdr:rowOff>
    </xdr:from>
    <xdr:to>
      <xdr:col>30</xdr:col>
      <xdr:colOff>38100</xdr:colOff>
      <xdr:row>20</xdr:row>
      <xdr:rowOff>1181100</xdr:rowOff>
    </xdr:to>
    <xdr:cxnSp macro="">
      <xdr:nvCxnSpPr>
        <xdr:cNvPr id="1570" name="Прямая со стрелкой 1569"/>
        <xdr:cNvCxnSpPr/>
      </xdr:nvCxnSpPr>
      <xdr:spPr>
        <a:xfrm>
          <a:off x="49945636" y="3550227"/>
          <a:ext cx="2047009" cy="12299373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809625</xdr:colOff>
      <xdr:row>13</xdr:row>
      <xdr:rowOff>971550</xdr:rowOff>
    </xdr:from>
    <xdr:to>
      <xdr:col>33</xdr:col>
      <xdr:colOff>142875</xdr:colOff>
      <xdr:row>15</xdr:row>
      <xdr:rowOff>828675</xdr:rowOff>
    </xdr:to>
    <xdr:grpSp>
      <xdr:nvGrpSpPr>
        <xdr:cNvPr id="262013" name="Группа 3"/>
        <xdr:cNvGrpSpPr>
          <a:grpSpLocks/>
        </xdr:cNvGrpSpPr>
      </xdr:nvGrpSpPr>
      <xdr:grpSpPr bwMode="auto">
        <a:xfrm>
          <a:off x="53647398" y="4158095"/>
          <a:ext cx="2710295" cy="3372716"/>
          <a:chOff x="2570212" y="1452239"/>
          <a:chExt cx="3050334" cy="2207805"/>
        </a:xfrm>
      </xdr:grpSpPr>
      <xdr:sp macro="" textlink="">
        <xdr:nvSpPr>
          <xdr:cNvPr id="1574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575" name="TextBox 1574"/>
          <xdr:cNvSpPr txBox="1"/>
        </xdr:nvSpPr>
        <xdr:spPr>
          <a:xfrm>
            <a:off x="2869894" y="1944941"/>
            <a:ext cx="2504485" cy="1153796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>
              <a:lnSpc>
                <a:spcPts val="1300"/>
              </a:lnSpc>
            </a:pPr>
            <a:r>
              <a:rPr lang="ru-RU" sz="1200">
                <a:latin typeface="+mn-lt"/>
              </a:rPr>
              <a:t>Подготовка дополнительных документов (сбор коммерческих предложений, формирование произвольной заявки)</a:t>
            </a:r>
            <a:endParaRPr lang="ru-RU" sz="1200" b="1">
              <a:latin typeface="+mn-lt"/>
            </a:endParaRPr>
          </a:p>
        </xdr:txBody>
      </xdr:sp>
    </xdr:grpSp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1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2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2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3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3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4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5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5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5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5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5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6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6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6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6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6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6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7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7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7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7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7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8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8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257175</xdr:colOff>
      <xdr:row>18</xdr:row>
      <xdr:rowOff>0</xdr:rowOff>
    </xdr:to>
    <xdr:pic>
      <xdr:nvPicPr>
        <xdr:cNvPr id="26208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247650</xdr:colOff>
      <xdr:row>18</xdr:row>
      <xdr:rowOff>0</xdr:rowOff>
    </xdr:to>
    <xdr:pic>
      <xdr:nvPicPr>
        <xdr:cNvPr id="26208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9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400050</xdr:colOff>
      <xdr:row>18</xdr:row>
      <xdr:rowOff>0</xdr:rowOff>
    </xdr:to>
    <xdr:pic>
      <xdr:nvPicPr>
        <xdr:cNvPr id="2620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9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9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9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09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1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1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0</xdr:colOff>
      <xdr:row>18</xdr:row>
      <xdr:rowOff>0</xdr:rowOff>
    </xdr:from>
    <xdr:to>
      <xdr:col>38</xdr:col>
      <xdr:colOff>390525</xdr:colOff>
      <xdr:row>18</xdr:row>
      <xdr:rowOff>0</xdr:rowOff>
    </xdr:to>
    <xdr:pic>
      <xdr:nvPicPr>
        <xdr:cNvPr id="26210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08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0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0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0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1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1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2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2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2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2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2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3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4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5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5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5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6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6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6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6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7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257175</xdr:colOff>
      <xdr:row>18</xdr:row>
      <xdr:rowOff>0</xdr:rowOff>
    </xdr:to>
    <xdr:pic>
      <xdr:nvPicPr>
        <xdr:cNvPr id="26217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7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247650</xdr:colOff>
      <xdr:row>18</xdr:row>
      <xdr:rowOff>0</xdr:rowOff>
    </xdr:to>
    <xdr:pic>
      <xdr:nvPicPr>
        <xdr:cNvPr id="26217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400050</xdr:colOff>
      <xdr:row>18</xdr:row>
      <xdr:rowOff>0</xdr:rowOff>
    </xdr:to>
    <xdr:pic>
      <xdr:nvPicPr>
        <xdr:cNvPr id="2621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8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8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8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8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9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18</xdr:row>
      <xdr:rowOff>0</xdr:rowOff>
    </xdr:from>
    <xdr:to>
      <xdr:col>40</xdr:col>
      <xdr:colOff>390525</xdr:colOff>
      <xdr:row>18</xdr:row>
      <xdr:rowOff>0</xdr:rowOff>
    </xdr:to>
    <xdr:pic>
      <xdr:nvPicPr>
        <xdr:cNvPr id="26219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05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866775</xdr:colOff>
      <xdr:row>11</xdr:row>
      <xdr:rowOff>66675</xdr:rowOff>
    </xdr:from>
    <xdr:to>
      <xdr:col>35</xdr:col>
      <xdr:colOff>295275</xdr:colOff>
      <xdr:row>14</xdr:row>
      <xdr:rowOff>904875</xdr:rowOff>
    </xdr:to>
    <xdr:grpSp>
      <xdr:nvGrpSpPr>
        <xdr:cNvPr id="262192" name="Группа 3"/>
        <xdr:cNvGrpSpPr>
          <a:grpSpLocks/>
        </xdr:cNvGrpSpPr>
      </xdr:nvGrpSpPr>
      <xdr:grpSpPr bwMode="auto">
        <a:xfrm>
          <a:off x="57081593" y="2508539"/>
          <a:ext cx="2718955" cy="3158836"/>
          <a:chOff x="2570212" y="1452239"/>
          <a:chExt cx="3050334" cy="2207805"/>
        </a:xfrm>
      </xdr:grpSpPr>
      <xdr:sp macro="" textlink="">
        <xdr:nvSpPr>
          <xdr:cNvPr id="1849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1850" name="TextBox 1849"/>
          <xdr:cNvSpPr txBox="1"/>
        </xdr:nvSpPr>
        <xdr:spPr>
          <a:xfrm>
            <a:off x="2868846" y="1945827"/>
            <a:ext cx="2506393" cy="1113908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Анализ дополнительно представленных документов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34</xdr:col>
      <xdr:colOff>0</xdr:colOff>
      <xdr:row>14</xdr:row>
      <xdr:rowOff>1091045</xdr:rowOff>
    </xdr:from>
    <xdr:to>
      <xdr:col>34</xdr:col>
      <xdr:colOff>2116282</xdr:colOff>
      <xdr:row>16</xdr:row>
      <xdr:rowOff>304800</xdr:rowOff>
    </xdr:to>
    <xdr:sp macro="" textlink="">
      <xdr:nvSpPr>
        <xdr:cNvPr id="1851" name="Прямоугольная выноска 68"/>
        <xdr:cNvSpPr/>
      </xdr:nvSpPr>
      <xdr:spPr>
        <a:xfrm>
          <a:off x="58622045" y="4520045"/>
          <a:ext cx="2116282" cy="2833255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 2)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3)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 marL="0" indent="0" algn="l">
            <a:lnSpc>
              <a:spcPts val="1200"/>
            </a:lnSpc>
          </a:pPr>
          <a:r>
            <a:rPr lang="ru-RU" sz="1200" b="0" baseline="0">
              <a:latin typeface="+mn-lt"/>
            </a:rPr>
            <a:t>4) Повторное рассмотрение документов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1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19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19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19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19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19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0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0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0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1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1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1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1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1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1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20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2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2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3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3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3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3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3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3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37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3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3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4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4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4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4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4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4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4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4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4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4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5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5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5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5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5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5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5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5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6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6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257175</xdr:colOff>
      <xdr:row>18</xdr:row>
      <xdr:rowOff>0</xdr:rowOff>
    </xdr:to>
    <xdr:pic>
      <xdr:nvPicPr>
        <xdr:cNvPr id="26226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6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247650</xdr:colOff>
      <xdr:row>18</xdr:row>
      <xdr:rowOff>0</xdr:rowOff>
    </xdr:to>
    <xdr:pic>
      <xdr:nvPicPr>
        <xdr:cNvPr id="26226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7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7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400050</xdr:colOff>
      <xdr:row>18</xdr:row>
      <xdr:rowOff>0</xdr:rowOff>
    </xdr:to>
    <xdr:pic>
      <xdr:nvPicPr>
        <xdr:cNvPr id="26227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7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7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7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7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7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8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8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0</xdr:colOff>
      <xdr:row>18</xdr:row>
      <xdr:rowOff>0</xdr:rowOff>
    </xdr:from>
    <xdr:to>
      <xdr:col>42</xdr:col>
      <xdr:colOff>390525</xdr:colOff>
      <xdr:row>18</xdr:row>
      <xdr:rowOff>0</xdr:rowOff>
    </xdr:to>
    <xdr:pic>
      <xdr:nvPicPr>
        <xdr:cNvPr id="26228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4715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28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8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8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28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28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288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8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29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29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29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29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0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0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302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0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0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0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0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0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309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1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1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2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2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2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2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2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2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326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2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28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2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3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3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3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3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3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335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3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37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3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3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4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4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4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4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344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4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46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4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4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4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5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5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5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257175</xdr:colOff>
      <xdr:row>18</xdr:row>
      <xdr:rowOff>0</xdr:rowOff>
    </xdr:to>
    <xdr:pic>
      <xdr:nvPicPr>
        <xdr:cNvPr id="262353" name="Рисунок 28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5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247650</xdr:colOff>
      <xdr:row>18</xdr:row>
      <xdr:rowOff>0</xdr:rowOff>
    </xdr:to>
    <xdr:pic>
      <xdr:nvPicPr>
        <xdr:cNvPr id="26235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5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5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5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5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6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6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62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400050</xdr:colOff>
      <xdr:row>18</xdr:row>
      <xdr:rowOff>0</xdr:rowOff>
    </xdr:to>
    <xdr:pic>
      <xdr:nvPicPr>
        <xdr:cNvPr id="262363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64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65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66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67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68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69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70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0</xdr:colOff>
      <xdr:row>18</xdr:row>
      <xdr:rowOff>0</xdr:rowOff>
    </xdr:from>
    <xdr:to>
      <xdr:col>44</xdr:col>
      <xdr:colOff>390525</xdr:colOff>
      <xdr:row>18</xdr:row>
      <xdr:rowOff>0</xdr:rowOff>
    </xdr:to>
    <xdr:pic>
      <xdr:nvPicPr>
        <xdr:cNvPr id="262371" name="Рисунок 7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0734675"/>
          <a:ext cx="390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1000125</xdr:colOff>
      <xdr:row>17</xdr:row>
      <xdr:rowOff>1314450</xdr:rowOff>
    </xdr:from>
    <xdr:to>
      <xdr:col>37</xdr:col>
      <xdr:colOff>371475</xdr:colOff>
      <xdr:row>19</xdr:row>
      <xdr:rowOff>295275</xdr:rowOff>
    </xdr:to>
    <xdr:grpSp>
      <xdr:nvGrpSpPr>
        <xdr:cNvPr id="262372" name="Группа 3"/>
        <xdr:cNvGrpSpPr>
          <a:grpSpLocks/>
        </xdr:cNvGrpSpPr>
      </xdr:nvGrpSpPr>
      <xdr:grpSpPr bwMode="auto">
        <a:xfrm>
          <a:off x="60505398" y="11532177"/>
          <a:ext cx="2817668" cy="3119871"/>
          <a:chOff x="2570212" y="1452239"/>
          <a:chExt cx="3050334" cy="2207805"/>
        </a:xfrm>
      </xdr:grpSpPr>
      <xdr:sp macro="" textlink="">
        <xdr:nvSpPr>
          <xdr:cNvPr id="2031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2032" name="TextBox 2031"/>
          <xdr:cNvSpPr txBox="1"/>
        </xdr:nvSpPr>
        <xdr:spPr>
          <a:xfrm>
            <a:off x="2869062" y="1950341"/>
            <a:ext cx="2504159" cy="1137558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Дополнительное  рассмотрение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36</xdr:col>
      <xdr:colOff>0</xdr:colOff>
      <xdr:row>19</xdr:row>
      <xdr:rowOff>173181</xdr:rowOff>
    </xdr:from>
    <xdr:to>
      <xdr:col>36</xdr:col>
      <xdr:colOff>2095500</xdr:colOff>
      <xdr:row>20</xdr:row>
      <xdr:rowOff>935181</xdr:rowOff>
    </xdr:to>
    <xdr:sp macro="" textlink="">
      <xdr:nvSpPr>
        <xdr:cNvPr id="2033" name="Прямоугольная выноска 68"/>
        <xdr:cNvSpPr/>
      </xdr:nvSpPr>
      <xdr:spPr>
        <a:xfrm>
          <a:off x="65272227" y="13196454"/>
          <a:ext cx="2095500" cy="2407227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  2)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3)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0</xdr:colOff>
      <xdr:row>18</xdr:row>
      <xdr:rowOff>1190625</xdr:rowOff>
    </xdr:from>
    <xdr:to>
      <xdr:col>39</xdr:col>
      <xdr:colOff>152400</xdr:colOff>
      <xdr:row>20</xdr:row>
      <xdr:rowOff>866775</xdr:rowOff>
    </xdr:to>
    <xdr:grpSp>
      <xdr:nvGrpSpPr>
        <xdr:cNvPr id="262374" name="Группа 3"/>
        <xdr:cNvGrpSpPr>
          <a:grpSpLocks/>
        </xdr:cNvGrpSpPr>
      </xdr:nvGrpSpPr>
      <xdr:grpSpPr bwMode="auto">
        <a:xfrm>
          <a:off x="64077273" y="13244080"/>
          <a:ext cx="2282536" cy="3624695"/>
          <a:chOff x="2570212" y="1452239"/>
          <a:chExt cx="3050334" cy="2207805"/>
        </a:xfrm>
      </xdr:grpSpPr>
      <xdr:sp macro="" textlink="">
        <xdr:nvSpPr>
          <xdr:cNvPr id="2035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2036" name="TextBox 2035"/>
          <xdr:cNvSpPr txBox="1"/>
        </xdr:nvSpPr>
        <xdr:spPr>
          <a:xfrm>
            <a:off x="2875245" y="1950589"/>
            <a:ext cx="2503816" cy="1106800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Дополнительное</a:t>
            </a:r>
            <a:r>
              <a:rPr lang="ru-RU" sz="1200" b="0" baseline="0">
                <a:latin typeface="+mn-lt"/>
              </a:rPr>
              <a:t> р</a:t>
            </a:r>
            <a:r>
              <a:rPr lang="ru-RU" sz="1200" b="0">
                <a:latin typeface="+mn-lt"/>
              </a:rPr>
              <a:t>ассмотрение предложений </a:t>
            </a:r>
            <a:r>
              <a:rPr lang="en-US" sz="1200"/>
              <a:t> </a:t>
            </a:r>
            <a:r>
              <a:rPr lang="ru-RU" sz="1200" b="0">
                <a:latin typeface="+mn-lt"/>
              </a:rPr>
              <a:t>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2112819</xdr:colOff>
      <xdr:row>22</xdr:row>
      <xdr:rowOff>969818</xdr:rowOff>
    </xdr:to>
    <xdr:sp macro="" textlink="">
      <xdr:nvSpPr>
        <xdr:cNvPr id="2037" name="Прямоугольная выноска 68"/>
        <xdr:cNvSpPr/>
      </xdr:nvSpPr>
      <xdr:spPr>
        <a:xfrm>
          <a:off x="68528045" y="16261773"/>
          <a:ext cx="2112819" cy="2545772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3)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40</xdr:col>
      <xdr:colOff>0</xdr:colOff>
      <xdr:row>19</xdr:row>
      <xdr:rowOff>1228725</xdr:rowOff>
    </xdr:from>
    <xdr:to>
      <xdr:col>41</xdr:col>
      <xdr:colOff>152400</xdr:colOff>
      <xdr:row>21</xdr:row>
      <xdr:rowOff>800100</xdr:rowOff>
    </xdr:to>
    <xdr:grpSp>
      <xdr:nvGrpSpPr>
        <xdr:cNvPr id="262376" name="Группа 3"/>
        <xdr:cNvGrpSpPr>
          <a:grpSpLocks/>
        </xdr:cNvGrpSpPr>
      </xdr:nvGrpSpPr>
      <xdr:grpSpPr bwMode="auto">
        <a:xfrm>
          <a:off x="67644818" y="15585498"/>
          <a:ext cx="2282537" cy="2809875"/>
          <a:chOff x="2570212" y="1452239"/>
          <a:chExt cx="3050334" cy="2207805"/>
        </a:xfrm>
      </xdr:grpSpPr>
      <xdr:sp macro="" textlink="">
        <xdr:nvSpPr>
          <xdr:cNvPr id="2039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2040" name="TextBox 2039"/>
          <xdr:cNvSpPr txBox="1"/>
        </xdr:nvSpPr>
        <xdr:spPr>
          <a:xfrm>
            <a:off x="2875245" y="1951979"/>
            <a:ext cx="2503816" cy="1103903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Дополднительное рассмотрение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40</xdr:col>
      <xdr:colOff>-1</xdr:colOff>
      <xdr:row>21</xdr:row>
      <xdr:rowOff>1125682</xdr:rowOff>
    </xdr:from>
    <xdr:to>
      <xdr:col>41</xdr:col>
      <xdr:colOff>51954</xdr:colOff>
      <xdr:row>23</xdr:row>
      <xdr:rowOff>917864</xdr:rowOff>
    </xdr:to>
    <xdr:sp macro="" textlink="">
      <xdr:nvSpPr>
        <xdr:cNvPr id="2041" name="Прямоугольная выноска 68"/>
        <xdr:cNvSpPr/>
      </xdr:nvSpPr>
      <xdr:spPr>
        <a:xfrm>
          <a:off x="72095590" y="17387455"/>
          <a:ext cx="2182091" cy="2580409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Некачественное,   предоставление документов,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нарушение сроков представления документов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3)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>
            <a:lnSpc>
              <a:spcPts val="1400"/>
            </a:lnSpc>
          </a:pP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направление документов на доработку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44</xdr:col>
      <xdr:colOff>0</xdr:colOff>
      <xdr:row>20</xdr:row>
      <xdr:rowOff>800100</xdr:rowOff>
    </xdr:from>
    <xdr:to>
      <xdr:col>45</xdr:col>
      <xdr:colOff>238125</xdr:colOff>
      <xdr:row>22</xdr:row>
      <xdr:rowOff>533400</xdr:rowOff>
    </xdr:to>
    <xdr:grpSp>
      <xdr:nvGrpSpPr>
        <xdr:cNvPr id="262378" name="Группа 3"/>
        <xdr:cNvGrpSpPr>
          <a:grpSpLocks/>
        </xdr:cNvGrpSpPr>
      </xdr:nvGrpSpPr>
      <xdr:grpSpPr bwMode="auto">
        <a:xfrm>
          <a:off x="74364273" y="16802100"/>
          <a:ext cx="2368261" cy="2902527"/>
          <a:chOff x="2570212" y="1452239"/>
          <a:chExt cx="3050334" cy="2207805"/>
        </a:xfrm>
      </xdr:grpSpPr>
      <xdr:sp macro="" textlink="">
        <xdr:nvSpPr>
          <xdr:cNvPr id="2047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2048" name="TextBox 2047"/>
          <xdr:cNvSpPr txBox="1"/>
        </xdr:nvSpPr>
        <xdr:spPr>
          <a:xfrm>
            <a:off x="2876470" y="1950077"/>
            <a:ext cx="2499069" cy="1370859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Рассмотрение дополнительных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>
    <xdr:from>
      <xdr:col>21</xdr:col>
      <xdr:colOff>266700</xdr:colOff>
      <xdr:row>13</xdr:row>
      <xdr:rowOff>1181100</xdr:rowOff>
    </xdr:from>
    <xdr:to>
      <xdr:col>21</xdr:col>
      <xdr:colOff>894689</xdr:colOff>
      <xdr:row>18</xdr:row>
      <xdr:rowOff>784332</xdr:rowOff>
    </xdr:to>
    <xdr:cxnSp macro="">
      <xdr:nvCxnSpPr>
        <xdr:cNvPr id="2049" name="Прямая со стрелкой 2048"/>
        <xdr:cNvCxnSpPr>
          <a:endCxn id="1548" idx="21"/>
        </xdr:cNvCxnSpPr>
      </xdr:nvCxnSpPr>
      <xdr:spPr>
        <a:xfrm>
          <a:off x="35370655" y="3034145"/>
          <a:ext cx="627989" cy="8470142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346364</xdr:colOff>
      <xdr:row>18</xdr:row>
      <xdr:rowOff>1264227</xdr:rowOff>
    </xdr:from>
    <xdr:to>
      <xdr:col>23</xdr:col>
      <xdr:colOff>1420091</xdr:colOff>
      <xdr:row>19</xdr:row>
      <xdr:rowOff>623454</xdr:rowOff>
    </xdr:to>
    <xdr:cxnSp macro="">
      <xdr:nvCxnSpPr>
        <xdr:cNvPr id="2050" name="Прямая со стрелкой 2049"/>
        <xdr:cNvCxnSpPr/>
      </xdr:nvCxnSpPr>
      <xdr:spPr>
        <a:xfrm>
          <a:off x="39017864" y="11984182"/>
          <a:ext cx="1073727" cy="1662545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304800</xdr:colOff>
      <xdr:row>20</xdr:row>
      <xdr:rowOff>190500</xdr:rowOff>
    </xdr:from>
    <xdr:to>
      <xdr:col>25</xdr:col>
      <xdr:colOff>1025916</xdr:colOff>
      <xdr:row>20</xdr:row>
      <xdr:rowOff>912787</xdr:rowOff>
    </xdr:to>
    <xdr:cxnSp macro="">
      <xdr:nvCxnSpPr>
        <xdr:cNvPr id="2051" name="Прямая со стрелкой 2050"/>
        <xdr:cNvCxnSpPr>
          <a:endCxn id="1557" idx="21"/>
        </xdr:cNvCxnSpPr>
      </xdr:nvCxnSpPr>
      <xdr:spPr>
        <a:xfrm>
          <a:off x="42734345" y="14859000"/>
          <a:ext cx="721116" cy="722287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237002</xdr:colOff>
      <xdr:row>13</xdr:row>
      <xdr:rowOff>1524000</xdr:rowOff>
    </xdr:from>
    <xdr:to>
      <xdr:col>28</xdr:col>
      <xdr:colOff>76200</xdr:colOff>
      <xdr:row>20</xdr:row>
      <xdr:rowOff>701081</xdr:rowOff>
    </xdr:to>
    <xdr:cxnSp macro="">
      <xdr:nvCxnSpPr>
        <xdr:cNvPr id="2052" name="Прямая со стрелкой 2051"/>
        <xdr:cNvCxnSpPr>
          <a:stCxn id="1557" idx="5"/>
        </xdr:cNvCxnSpPr>
      </xdr:nvCxnSpPr>
      <xdr:spPr>
        <a:xfrm flipV="1">
          <a:off x="46164820" y="3377045"/>
          <a:ext cx="1657607" cy="11992536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214312</xdr:colOff>
      <xdr:row>13</xdr:row>
      <xdr:rowOff>1452563</xdr:rowOff>
    </xdr:from>
    <xdr:to>
      <xdr:col>34</xdr:col>
      <xdr:colOff>0</xdr:colOff>
      <xdr:row>14</xdr:row>
      <xdr:rowOff>1333499</xdr:rowOff>
    </xdr:to>
    <xdr:cxnSp macro="">
      <xdr:nvCxnSpPr>
        <xdr:cNvPr id="2058" name="Прямая со стрелкой 2057"/>
        <xdr:cNvCxnSpPr/>
      </xdr:nvCxnSpPr>
      <xdr:spPr>
        <a:xfrm flipV="1">
          <a:off x="61126687" y="3286126"/>
          <a:ext cx="809625" cy="1452561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190499</xdr:colOff>
      <xdr:row>13</xdr:row>
      <xdr:rowOff>1476374</xdr:rowOff>
    </xdr:from>
    <xdr:to>
      <xdr:col>35</xdr:col>
      <xdr:colOff>972909</xdr:colOff>
      <xdr:row>18</xdr:row>
      <xdr:rowOff>1026428</xdr:rowOff>
    </xdr:to>
    <xdr:cxnSp macro="">
      <xdr:nvCxnSpPr>
        <xdr:cNvPr id="2064" name="Прямая со стрелкой 2063"/>
        <xdr:cNvCxnSpPr>
          <a:endCxn id="2031" idx="21"/>
        </xdr:cNvCxnSpPr>
      </xdr:nvCxnSpPr>
      <xdr:spPr>
        <a:xfrm>
          <a:off x="60942681" y="3329419"/>
          <a:ext cx="782410" cy="8416964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309562</xdr:colOff>
      <xdr:row>18</xdr:row>
      <xdr:rowOff>1333499</xdr:rowOff>
    </xdr:from>
    <xdr:to>
      <xdr:col>38</xdr:col>
      <xdr:colOff>71437</xdr:colOff>
      <xdr:row>19</xdr:row>
      <xdr:rowOff>1190625</xdr:rowOff>
    </xdr:to>
    <xdr:cxnSp macro="">
      <xdr:nvCxnSpPr>
        <xdr:cNvPr id="2068" name="Прямая со стрелкой 2067"/>
        <xdr:cNvCxnSpPr/>
      </xdr:nvCxnSpPr>
      <xdr:spPr>
        <a:xfrm>
          <a:off x="70985062" y="12025312"/>
          <a:ext cx="881063" cy="2166938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214312</xdr:colOff>
      <xdr:row>19</xdr:row>
      <xdr:rowOff>1524000</xdr:rowOff>
    </xdr:from>
    <xdr:to>
      <xdr:col>39</xdr:col>
      <xdr:colOff>1406088</xdr:colOff>
      <xdr:row>20</xdr:row>
      <xdr:rowOff>1002900</xdr:rowOff>
    </xdr:to>
    <xdr:cxnSp macro="">
      <xdr:nvCxnSpPr>
        <xdr:cNvPr id="2071" name="Прямая со стрелкой 2070"/>
        <xdr:cNvCxnSpPr>
          <a:endCxn id="2039" idx="21"/>
        </xdr:cNvCxnSpPr>
      </xdr:nvCxnSpPr>
      <xdr:spPr>
        <a:xfrm>
          <a:off x="70872494" y="14547273"/>
          <a:ext cx="1191776" cy="1124127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235493</xdr:colOff>
      <xdr:row>14</xdr:row>
      <xdr:rowOff>238125</xdr:rowOff>
    </xdr:from>
    <xdr:to>
      <xdr:col>42</xdr:col>
      <xdr:colOff>95249</xdr:colOff>
      <xdr:row>20</xdr:row>
      <xdr:rowOff>760008</xdr:rowOff>
    </xdr:to>
    <xdr:cxnSp macro="">
      <xdr:nvCxnSpPr>
        <xdr:cNvPr id="2074" name="Прямая со стрелкой 2073"/>
        <xdr:cNvCxnSpPr>
          <a:stCxn id="2039" idx="5"/>
        </xdr:cNvCxnSpPr>
      </xdr:nvCxnSpPr>
      <xdr:spPr>
        <a:xfrm flipV="1">
          <a:off x="74461220" y="3667125"/>
          <a:ext cx="1002756" cy="11761383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95250</xdr:colOff>
      <xdr:row>13</xdr:row>
      <xdr:rowOff>1357312</xdr:rowOff>
    </xdr:from>
    <xdr:to>
      <xdr:col>43</xdr:col>
      <xdr:colOff>1285874</xdr:colOff>
      <xdr:row>20</xdr:row>
      <xdr:rowOff>1214437</xdr:rowOff>
    </xdr:to>
    <xdr:cxnSp macro="">
      <xdr:nvCxnSpPr>
        <xdr:cNvPr id="2077" name="Прямая со стрелкой 2076"/>
        <xdr:cNvCxnSpPr/>
      </xdr:nvCxnSpPr>
      <xdr:spPr>
        <a:xfrm>
          <a:off x="80891063" y="3190875"/>
          <a:ext cx="1190624" cy="12668250"/>
        </a:xfrm>
        <a:prstGeom prst="straightConnector1">
          <a:avLst/>
        </a:prstGeom>
        <a:ln w="57150">
          <a:solidFill>
            <a:sysClr val="windowText" lastClr="000000"/>
          </a:solidFill>
          <a:prstDash val="sysDash"/>
          <a:headEnd type="none" w="med" len="med"/>
          <a:tailEnd type="arrow" w="med" len="med"/>
        </a:ln>
        <a:effectLst>
          <a:glow rad="88900">
            <a:schemeClr val="bg1"/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</xdr:col>
      <xdr:colOff>66675</xdr:colOff>
      <xdr:row>15</xdr:row>
      <xdr:rowOff>1476375</xdr:rowOff>
    </xdr:from>
    <xdr:to>
      <xdr:col>13</xdr:col>
      <xdr:colOff>809625</xdr:colOff>
      <xdr:row>16</xdr:row>
      <xdr:rowOff>781050</xdr:rowOff>
    </xdr:to>
    <xdr:pic>
      <xdr:nvPicPr>
        <xdr:cNvPr id="26239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3650" y="6848475"/>
          <a:ext cx="742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314325</xdr:colOff>
      <xdr:row>18</xdr:row>
      <xdr:rowOff>1295400</xdr:rowOff>
    </xdr:from>
    <xdr:to>
      <xdr:col>11</xdr:col>
      <xdr:colOff>304800</xdr:colOff>
      <xdr:row>18</xdr:row>
      <xdr:rowOff>1933575</xdr:rowOff>
    </xdr:to>
    <xdr:pic>
      <xdr:nvPicPr>
        <xdr:cNvPr id="26239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8950" y="12030075"/>
          <a:ext cx="7048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400050</xdr:colOff>
      <xdr:row>19</xdr:row>
      <xdr:rowOff>609600</xdr:rowOff>
    </xdr:from>
    <xdr:to>
      <xdr:col>13</xdr:col>
      <xdr:colOff>571499</xdr:colOff>
      <xdr:row>19</xdr:row>
      <xdr:rowOff>1438275</xdr:rowOff>
    </xdr:to>
    <xdr:pic>
      <xdr:nvPicPr>
        <xdr:cNvPr id="26239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2650" y="13649325"/>
          <a:ext cx="8858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1819275</xdr:colOff>
      <xdr:row>16</xdr:row>
      <xdr:rowOff>314325</xdr:rowOff>
    </xdr:from>
    <xdr:to>
      <xdr:col>8</xdr:col>
      <xdr:colOff>638175</xdr:colOff>
      <xdr:row>16</xdr:row>
      <xdr:rowOff>1000125</xdr:rowOff>
    </xdr:to>
    <xdr:pic>
      <xdr:nvPicPr>
        <xdr:cNvPr id="26239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8450" y="7372350"/>
          <a:ext cx="990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18</xdr:row>
      <xdr:rowOff>1371600</xdr:rowOff>
    </xdr:from>
    <xdr:to>
      <xdr:col>15</xdr:col>
      <xdr:colOff>904875</xdr:colOff>
      <xdr:row>18</xdr:row>
      <xdr:rowOff>2076450</xdr:rowOff>
    </xdr:to>
    <xdr:pic>
      <xdr:nvPicPr>
        <xdr:cNvPr id="262394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4950" y="12106275"/>
          <a:ext cx="9048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428625</xdr:colOff>
      <xdr:row>18</xdr:row>
      <xdr:rowOff>0</xdr:rowOff>
    </xdr:from>
    <xdr:to>
      <xdr:col>13</xdr:col>
      <xdr:colOff>1314450</xdr:colOff>
      <xdr:row>18</xdr:row>
      <xdr:rowOff>990600</xdr:rowOff>
    </xdr:to>
    <xdr:pic>
      <xdr:nvPicPr>
        <xdr:cNvPr id="262395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0" y="10734675"/>
          <a:ext cx="88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14</xdr:row>
      <xdr:rowOff>432955</xdr:rowOff>
    </xdr:from>
    <xdr:to>
      <xdr:col>16</xdr:col>
      <xdr:colOff>655034</xdr:colOff>
      <xdr:row>14</xdr:row>
      <xdr:rowOff>1212272</xdr:rowOff>
    </xdr:to>
    <xdr:sp macro="" textlink="">
      <xdr:nvSpPr>
        <xdr:cNvPr id="2089" name="TextBox 2088"/>
        <xdr:cNvSpPr txBox="1"/>
      </xdr:nvSpPr>
      <xdr:spPr>
        <a:xfrm rot="10800000" flipV="1">
          <a:off x="26427545" y="3861955"/>
          <a:ext cx="655034" cy="779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 b="1"/>
            <a:t>СЭД</a:t>
          </a:r>
          <a:endParaRPr lang="ru-RU" sz="1400" b="1"/>
        </a:p>
      </xdr:txBody>
    </xdr:sp>
    <xdr:clientData/>
  </xdr:twoCellAnchor>
  <xdr:twoCellAnchor editAs="oneCell">
    <xdr:from>
      <xdr:col>16</xdr:col>
      <xdr:colOff>552450</xdr:colOff>
      <xdr:row>13</xdr:row>
      <xdr:rowOff>866775</xdr:rowOff>
    </xdr:from>
    <xdr:to>
      <xdr:col>17</xdr:col>
      <xdr:colOff>209551</xdr:colOff>
      <xdr:row>13</xdr:row>
      <xdr:rowOff>1543050</xdr:rowOff>
    </xdr:to>
    <xdr:pic>
      <xdr:nvPicPr>
        <xdr:cNvPr id="262397" name="Рисунок 67" descr="https://www.kindpng.com/picc/m/687-6876947_telephone-icon-clipart-png-download-transparent-png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0" y="2724150"/>
          <a:ext cx="514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2114550</xdr:colOff>
      <xdr:row>13</xdr:row>
      <xdr:rowOff>695325</xdr:rowOff>
    </xdr:from>
    <xdr:to>
      <xdr:col>18</xdr:col>
      <xdr:colOff>504825</xdr:colOff>
      <xdr:row>13</xdr:row>
      <xdr:rowOff>1371600</xdr:rowOff>
    </xdr:to>
    <xdr:pic>
      <xdr:nvPicPr>
        <xdr:cNvPr id="262398" name="Рисунок 67" descr="https://www.kindpng.com/picc/m/687-6876947_telephone-icon-clipart-png-download-transparent-png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70350" y="255270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14</xdr:row>
      <xdr:rowOff>1316182</xdr:rowOff>
    </xdr:from>
    <xdr:to>
      <xdr:col>18</xdr:col>
      <xdr:colOff>655034</xdr:colOff>
      <xdr:row>14</xdr:row>
      <xdr:rowOff>1749136</xdr:rowOff>
    </xdr:to>
    <xdr:sp macro="" textlink="">
      <xdr:nvSpPr>
        <xdr:cNvPr id="2092" name="TextBox 2091"/>
        <xdr:cNvSpPr txBox="1"/>
      </xdr:nvSpPr>
      <xdr:spPr>
        <a:xfrm rot="10800000" flipV="1">
          <a:off x="29423591" y="4745182"/>
          <a:ext cx="655034" cy="432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800" b="1"/>
            <a:t>СЭД</a:t>
          </a:r>
          <a:endParaRPr lang="ru-RU" sz="1400" b="1"/>
        </a:p>
      </xdr:txBody>
    </xdr:sp>
    <xdr:clientData/>
  </xdr:twoCellAnchor>
  <xdr:twoCellAnchor editAs="oneCell">
    <xdr:from>
      <xdr:col>21</xdr:col>
      <xdr:colOff>762000</xdr:colOff>
      <xdr:row>15</xdr:row>
      <xdr:rowOff>533400</xdr:rowOff>
    </xdr:from>
    <xdr:to>
      <xdr:col>22</xdr:col>
      <xdr:colOff>257174</xdr:colOff>
      <xdr:row>15</xdr:row>
      <xdr:rowOff>1571625</xdr:rowOff>
    </xdr:to>
    <xdr:pic>
      <xdr:nvPicPr>
        <xdr:cNvPr id="26240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18800" y="5905500"/>
          <a:ext cx="9334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847725</xdr:colOff>
      <xdr:row>18</xdr:row>
      <xdr:rowOff>952500</xdr:rowOff>
    </xdr:from>
    <xdr:to>
      <xdr:col>23</xdr:col>
      <xdr:colOff>1590675</xdr:colOff>
      <xdr:row>18</xdr:row>
      <xdr:rowOff>1952625</xdr:rowOff>
    </xdr:to>
    <xdr:pic>
      <xdr:nvPicPr>
        <xdr:cNvPr id="26240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76400" y="11687175"/>
          <a:ext cx="742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609600</xdr:colOff>
      <xdr:row>19</xdr:row>
      <xdr:rowOff>0</xdr:rowOff>
    </xdr:from>
    <xdr:to>
      <xdr:col>26</xdr:col>
      <xdr:colOff>47625</xdr:colOff>
      <xdr:row>19</xdr:row>
      <xdr:rowOff>1057275</xdr:rowOff>
    </xdr:to>
    <xdr:pic>
      <xdr:nvPicPr>
        <xdr:cNvPr id="26240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00650" y="13039725"/>
          <a:ext cx="800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1781175</xdr:colOff>
      <xdr:row>18</xdr:row>
      <xdr:rowOff>19050</xdr:rowOff>
    </xdr:from>
    <xdr:to>
      <xdr:col>27</xdr:col>
      <xdr:colOff>447675</xdr:colOff>
      <xdr:row>18</xdr:row>
      <xdr:rowOff>1076325</xdr:rowOff>
    </xdr:to>
    <xdr:pic>
      <xdr:nvPicPr>
        <xdr:cNvPr id="262403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34300" y="10753725"/>
          <a:ext cx="800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22</xdr:row>
      <xdr:rowOff>1194954</xdr:rowOff>
    </xdr:from>
    <xdr:to>
      <xdr:col>30</xdr:col>
      <xdr:colOff>2073088</xdr:colOff>
      <xdr:row>32</xdr:row>
      <xdr:rowOff>51954</xdr:rowOff>
    </xdr:to>
    <xdr:sp macro="" textlink="">
      <xdr:nvSpPr>
        <xdr:cNvPr id="2098" name="Прямоугольная выноска 68"/>
        <xdr:cNvSpPr/>
      </xdr:nvSpPr>
      <xdr:spPr>
        <a:xfrm>
          <a:off x="51954545" y="19032681"/>
          <a:ext cx="2073088" cy="2753591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Нарушение сроков представления документов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 marL="0" indent="0" algn="l">
            <a:lnSpc>
              <a:spcPts val="1200"/>
            </a:lnSpc>
          </a:pPr>
          <a:endParaRPr lang="ru-RU" sz="1200" b="0" baseline="0">
            <a:latin typeface="+mn-lt"/>
          </a:endParaRPr>
        </a:p>
        <a:p>
          <a:pPr marL="0" indent="0" algn="l">
            <a:lnSpc>
              <a:spcPts val="1200"/>
            </a:lnSpc>
          </a:pPr>
          <a:r>
            <a:rPr lang="ru-RU" sz="1200" b="0" baseline="0">
              <a:latin typeface="+mn-lt"/>
            </a:rPr>
            <a:t>3) Дополнителное направление предложений после установленного срока</a:t>
          </a:r>
        </a:p>
        <a:p>
          <a:pPr marL="0" indent="0" algn="l">
            <a:lnSpc>
              <a:spcPts val="1200"/>
            </a:lnSpc>
          </a:pPr>
          <a:endParaRPr lang="ru-RU" sz="1200" b="0" baseline="0">
            <a:latin typeface="+mn-lt"/>
          </a:endParaRP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не предоставление дополинтельного финансирования 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1073727</xdr:colOff>
      <xdr:row>15</xdr:row>
      <xdr:rowOff>848590</xdr:rowOff>
    </xdr:from>
    <xdr:to>
      <xdr:col>32</xdr:col>
      <xdr:colOff>2117912</xdr:colOff>
      <xdr:row>16</xdr:row>
      <xdr:rowOff>1818409</xdr:rowOff>
    </xdr:to>
    <xdr:sp macro="" textlink="">
      <xdr:nvSpPr>
        <xdr:cNvPr id="2100" name="Прямоугольная выноска 68"/>
        <xdr:cNvSpPr/>
      </xdr:nvSpPr>
      <xdr:spPr>
        <a:xfrm>
          <a:off x="55158409" y="6217226"/>
          <a:ext cx="2291094" cy="2649683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3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Некачественная подготовка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документов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на бумаге </a:t>
          </a:r>
        </a:p>
        <a:p>
          <a:pPr marL="0" indent="0" algn="l">
            <a:lnSpc>
              <a:spcPts val="13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</a:t>
          </a:r>
        </a:p>
        <a:p>
          <a:r>
            <a:rPr lang="ru-RU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Отсутствие единой формы заявок для направления предложений на формирование республдиканского бюджета</a:t>
          </a:r>
        </a:p>
      </xdr:txBody>
    </xdr:sp>
    <xdr:clientData/>
  </xdr:twoCellAnchor>
  <xdr:twoCellAnchor>
    <xdr:from>
      <xdr:col>44</xdr:col>
      <xdr:colOff>17319</xdr:colOff>
      <xdr:row>23</xdr:row>
      <xdr:rowOff>138545</xdr:rowOff>
    </xdr:from>
    <xdr:to>
      <xdr:col>45</xdr:col>
      <xdr:colOff>64179</xdr:colOff>
      <xdr:row>32</xdr:row>
      <xdr:rowOff>51955</xdr:rowOff>
    </xdr:to>
    <xdr:sp macro="" textlink="">
      <xdr:nvSpPr>
        <xdr:cNvPr id="2101" name="Прямоугольная выноска 68"/>
        <xdr:cNvSpPr/>
      </xdr:nvSpPr>
      <xdr:spPr>
        <a:xfrm>
          <a:off x="75628501" y="19188545"/>
          <a:ext cx="2176996" cy="2597728"/>
        </a:xfrm>
        <a:prstGeom prst="wedgeRectCallout">
          <a:avLst>
            <a:gd name="adj1" fmla="val -12937"/>
            <a:gd name="adj2" fmla="val -59394"/>
          </a:avLst>
        </a:prstGeom>
        <a:solidFill>
          <a:schemeClr val="accent4">
            <a:lumMod val="60000"/>
            <a:lumOff val="40000"/>
          </a:schemeClr>
        </a:solidFill>
        <a:ln w="190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200"/>
            </a:lnSpc>
          </a:pPr>
          <a:r>
            <a:rPr lang="ru-RU" sz="1200" b="0">
              <a:latin typeface="+mn-lt"/>
            </a:rPr>
            <a:t>1</a:t>
          </a: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) Нарушение сроков представления документов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12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2) Представление неполного </a:t>
          </a:r>
          <a:r>
            <a:rPr lang="ru-RU" sz="1200" b="0" baseline="0">
              <a:latin typeface="+mn-lt"/>
            </a:rPr>
            <a:t>комплекта документов;</a:t>
          </a:r>
        </a:p>
        <a:p>
          <a:pPr marL="0" indent="0" algn="l">
            <a:lnSpc>
              <a:spcPts val="1200"/>
            </a:lnSpc>
          </a:pPr>
          <a:endParaRPr lang="ru-RU" sz="1200" b="0" baseline="0">
            <a:latin typeface="+mn-lt"/>
          </a:endParaRPr>
        </a:p>
        <a:p>
          <a:pPr marL="0" indent="0" algn="l">
            <a:lnSpc>
              <a:spcPts val="1200"/>
            </a:lnSpc>
          </a:pPr>
          <a:r>
            <a:rPr lang="ru-RU" sz="1200" b="0" baseline="0">
              <a:latin typeface="+mn-lt"/>
            </a:rPr>
            <a:t>3) Дополнителное направление предложений после установленного срока</a:t>
          </a:r>
        </a:p>
        <a:p>
          <a:pPr marL="0" indent="0" algn="l">
            <a:lnSpc>
              <a:spcPts val="1200"/>
            </a:lnSpc>
          </a:pPr>
          <a:endParaRPr lang="ru-RU" sz="1200" b="0" baseline="0">
            <a:latin typeface="+mn-lt"/>
          </a:endParaRPr>
        </a:p>
        <a:p>
          <a:pPr>
            <a:lnSpc>
              <a:spcPts val="1400"/>
            </a:lnSpc>
          </a:pPr>
          <a:r>
            <a:rPr lang="ru-RU" sz="1200" b="0">
              <a:solidFill>
                <a:schemeClr val="dk1"/>
              </a:solidFill>
              <a:latin typeface="+mn-lt"/>
              <a:ea typeface="+mn-ea"/>
              <a:cs typeface="+mn-cs"/>
            </a:rPr>
            <a:t>По</a:t>
          </a:r>
          <a:r>
            <a:rPr lang="ru-RU" sz="12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итогам не предоставление дополинтельного финансирования </a:t>
          </a:r>
          <a:endParaRPr lang="ru-RU" sz="1200" b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43</xdr:col>
      <xdr:colOff>1091045</xdr:colOff>
      <xdr:row>18</xdr:row>
      <xdr:rowOff>658090</xdr:rowOff>
    </xdr:from>
    <xdr:to>
      <xdr:col>44</xdr:col>
      <xdr:colOff>935182</xdr:colOff>
      <xdr:row>18</xdr:row>
      <xdr:rowOff>1593272</xdr:rowOff>
    </xdr:to>
    <xdr:sp macro="" textlink="">
      <xdr:nvSpPr>
        <xdr:cNvPr id="2102" name="TextBox 2101"/>
        <xdr:cNvSpPr txBox="1"/>
      </xdr:nvSpPr>
      <xdr:spPr>
        <a:xfrm rot="10800000" flipV="1">
          <a:off x="78589909" y="11378045"/>
          <a:ext cx="1160318" cy="935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/>
            <a:t>СЭД</a:t>
          </a:r>
        </a:p>
      </xdr:txBody>
    </xdr:sp>
    <xdr:clientData/>
  </xdr:twoCellAnchor>
  <xdr:twoCellAnchor editAs="oneCell">
    <xdr:from>
      <xdr:col>44</xdr:col>
      <xdr:colOff>0</xdr:colOff>
      <xdr:row>18</xdr:row>
      <xdr:rowOff>2038350</xdr:rowOff>
    </xdr:from>
    <xdr:to>
      <xdr:col>44</xdr:col>
      <xdr:colOff>828675</xdr:colOff>
      <xdr:row>19</xdr:row>
      <xdr:rowOff>533400</xdr:rowOff>
    </xdr:to>
    <xdr:pic>
      <xdr:nvPicPr>
        <xdr:cNvPr id="262408" name="Рисунок 210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0" y="12773025"/>
          <a:ext cx="828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1485900</xdr:colOff>
      <xdr:row>18</xdr:row>
      <xdr:rowOff>0</xdr:rowOff>
    </xdr:from>
    <xdr:to>
      <xdr:col>41</xdr:col>
      <xdr:colOff>276224</xdr:colOff>
      <xdr:row>18</xdr:row>
      <xdr:rowOff>904875</xdr:rowOff>
    </xdr:to>
    <xdr:pic>
      <xdr:nvPicPr>
        <xdr:cNvPr id="262409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56450" y="10734675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171450</xdr:colOff>
      <xdr:row>20</xdr:row>
      <xdr:rowOff>723900</xdr:rowOff>
    </xdr:from>
    <xdr:to>
      <xdr:col>39</xdr:col>
      <xdr:colOff>885825</xdr:colOff>
      <xdr:row>20</xdr:row>
      <xdr:rowOff>1457325</xdr:rowOff>
    </xdr:to>
    <xdr:pic>
      <xdr:nvPicPr>
        <xdr:cNvPr id="262410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3250" y="15411450"/>
          <a:ext cx="714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142875</xdr:colOff>
      <xdr:row>19</xdr:row>
      <xdr:rowOff>381000</xdr:rowOff>
    </xdr:from>
    <xdr:to>
      <xdr:col>37</xdr:col>
      <xdr:colOff>742950</xdr:colOff>
      <xdr:row>19</xdr:row>
      <xdr:rowOff>1143000</xdr:rowOff>
    </xdr:to>
    <xdr:pic>
      <xdr:nvPicPr>
        <xdr:cNvPr id="262411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27125" y="13420725"/>
          <a:ext cx="6000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695325</xdr:colOff>
      <xdr:row>14</xdr:row>
      <xdr:rowOff>1838325</xdr:rowOff>
    </xdr:from>
    <xdr:to>
      <xdr:col>36</xdr:col>
      <xdr:colOff>333374</xdr:colOff>
      <xdr:row>15</xdr:row>
      <xdr:rowOff>885825</xdr:rowOff>
    </xdr:to>
    <xdr:pic>
      <xdr:nvPicPr>
        <xdr:cNvPr id="262412" name="Рисунок 19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31525" y="5276850"/>
          <a:ext cx="9525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1627907</xdr:colOff>
      <xdr:row>18</xdr:row>
      <xdr:rowOff>0</xdr:rowOff>
    </xdr:from>
    <xdr:to>
      <xdr:col>30</xdr:col>
      <xdr:colOff>900545</xdr:colOff>
      <xdr:row>18</xdr:row>
      <xdr:rowOff>935182</xdr:rowOff>
    </xdr:to>
    <xdr:sp macro="" textlink="">
      <xdr:nvSpPr>
        <xdr:cNvPr id="2109" name="TextBox 2108"/>
        <xdr:cNvSpPr txBox="1"/>
      </xdr:nvSpPr>
      <xdr:spPr>
        <a:xfrm rot="10800000" flipV="1">
          <a:off x="51504271" y="10719955"/>
          <a:ext cx="1350819" cy="9351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/>
            <a:t>СЭД</a:t>
          </a:r>
        </a:p>
      </xdr:txBody>
    </xdr:sp>
    <xdr:clientData/>
  </xdr:twoCellAnchor>
  <xdr:twoCellAnchor editAs="oneCell">
    <xdr:from>
      <xdr:col>30</xdr:col>
      <xdr:colOff>0</xdr:colOff>
      <xdr:row>18</xdr:row>
      <xdr:rowOff>1314450</xdr:rowOff>
    </xdr:from>
    <xdr:to>
      <xdr:col>30</xdr:col>
      <xdr:colOff>828675</xdr:colOff>
      <xdr:row>18</xdr:row>
      <xdr:rowOff>2181225</xdr:rowOff>
    </xdr:to>
    <xdr:pic>
      <xdr:nvPicPr>
        <xdr:cNvPr id="262414" name="Рисунок 21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5575" y="12049125"/>
          <a:ext cx="828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123825</xdr:colOff>
      <xdr:row>13</xdr:row>
      <xdr:rowOff>1562100</xdr:rowOff>
    </xdr:from>
    <xdr:to>
      <xdr:col>33</xdr:col>
      <xdr:colOff>638175</xdr:colOff>
      <xdr:row>14</xdr:row>
      <xdr:rowOff>609600</xdr:rowOff>
    </xdr:to>
    <xdr:pic>
      <xdr:nvPicPr>
        <xdr:cNvPr id="262415" name="Рисунок 211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64375" y="3419475"/>
          <a:ext cx="5143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33</xdr:col>
      <xdr:colOff>173180</xdr:colOff>
      <xdr:row>14</xdr:row>
      <xdr:rowOff>1091044</xdr:rowOff>
    </xdr:from>
    <xdr:to>
      <xdr:col>33</xdr:col>
      <xdr:colOff>1108363</xdr:colOff>
      <xdr:row>14</xdr:row>
      <xdr:rowOff>1922317</xdr:rowOff>
    </xdr:to>
    <xdr:sp macro="" textlink="">
      <xdr:nvSpPr>
        <xdr:cNvPr id="2117" name="TextBox 2116"/>
        <xdr:cNvSpPr txBox="1"/>
      </xdr:nvSpPr>
      <xdr:spPr>
        <a:xfrm rot="10800000" flipV="1">
          <a:off x="57634907" y="4520044"/>
          <a:ext cx="935183" cy="8312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/>
            <a:t>СЭД</a:t>
          </a:r>
        </a:p>
      </xdr:txBody>
    </xdr:sp>
    <xdr:clientData/>
  </xdr:twoCellAnchor>
  <xdr:twoCellAnchor>
    <xdr:from>
      <xdr:col>41</xdr:col>
      <xdr:colOff>800100</xdr:colOff>
      <xdr:row>11</xdr:row>
      <xdr:rowOff>66675</xdr:rowOff>
    </xdr:from>
    <xdr:to>
      <xdr:col>43</xdr:col>
      <xdr:colOff>238125</xdr:colOff>
      <xdr:row>14</xdr:row>
      <xdr:rowOff>828675</xdr:rowOff>
    </xdr:to>
    <xdr:grpSp>
      <xdr:nvGrpSpPr>
        <xdr:cNvPr id="262417" name="Группа 3"/>
        <xdr:cNvGrpSpPr>
          <a:grpSpLocks/>
        </xdr:cNvGrpSpPr>
      </xdr:nvGrpSpPr>
      <xdr:grpSpPr bwMode="auto">
        <a:xfrm>
          <a:off x="70575055" y="2508539"/>
          <a:ext cx="2711161" cy="3082636"/>
          <a:chOff x="2570212" y="1452239"/>
          <a:chExt cx="3050334" cy="2207805"/>
        </a:xfrm>
      </xdr:grpSpPr>
      <xdr:sp macro="" textlink="">
        <xdr:nvSpPr>
          <xdr:cNvPr id="2121" name="Пятно 2 1"/>
          <xdr:cNvSpPr/>
        </xdr:nvSpPr>
        <xdr:spPr>
          <a:xfrm rot="752462">
            <a:off x="2570212" y="1452239"/>
            <a:ext cx="3050334" cy="2207805"/>
          </a:xfrm>
          <a:custGeom>
            <a:avLst/>
            <a:gdLst>
              <a:gd name="connsiteX0" fmla="*/ 11462 w 21600"/>
              <a:gd name="connsiteY0" fmla="*/ 4342 h 21600"/>
              <a:gd name="connsiteX1" fmla="*/ 14790 w 21600"/>
              <a:gd name="connsiteY1" fmla="*/ 0 h 21600"/>
              <a:gd name="connsiteX2" fmla="*/ 14525 w 21600"/>
              <a:gd name="connsiteY2" fmla="*/ 5777 h 21600"/>
              <a:gd name="connsiteX3" fmla="*/ 18007 w 21600"/>
              <a:gd name="connsiteY3" fmla="*/ 3172 h 21600"/>
              <a:gd name="connsiteX4" fmla="*/ 16380 w 21600"/>
              <a:gd name="connsiteY4" fmla="*/ 6532 h 21600"/>
              <a:gd name="connsiteX5" fmla="*/ 21600 w 21600"/>
              <a:gd name="connsiteY5" fmla="*/ 6645 h 21600"/>
              <a:gd name="connsiteX6" fmla="*/ 16985 w 21600"/>
              <a:gd name="connsiteY6" fmla="*/ 9402 h 21600"/>
              <a:gd name="connsiteX7" fmla="*/ 18270 w 21600"/>
              <a:gd name="connsiteY7" fmla="*/ 11290 h 21600"/>
              <a:gd name="connsiteX8" fmla="*/ 16380 w 21600"/>
              <a:gd name="connsiteY8" fmla="*/ 12310 h 21600"/>
              <a:gd name="connsiteX9" fmla="*/ 18877 w 21600"/>
              <a:gd name="connsiteY9" fmla="*/ 15632 h 21600"/>
              <a:gd name="connsiteX10" fmla="*/ 14640 w 21600"/>
              <a:gd name="connsiteY10" fmla="*/ 14350 h 21600"/>
              <a:gd name="connsiteX11" fmla="*/ 14942 w 21600"/>
              <a:gd name="connsiteY11" fmla="*/ 17370 h 21600"/>
              <a:gd name="connsiteX12" fmla="*/ 12180 w 21600"/>
              <a:gd name="connsiteY12" fmla="*/ 15935 h 21600"/>
              <a:gd name="connsiteX13" fmla="*/ 11612 w 21600"/>
              <a:gd name="connsiteY13" fmla="*/ 18842 h 21600"/>
              <a:gd name="connsiteX14" fmla="*/ 9872 w 21600"/>
              <a:gd name="connsiteY14" fmla="*/ 17370 h 21600"/>
              <a:gd name="connsiteX15" fmla="*/ 8700 w 21600"/>
              <a:gd name="connsiteY15" fmla="*/ 19712 h 21600"/>
              <a:gd name="connsiteX16" fmla="*/ 7527 w 21600"/>
              <a:gd name="connsiteY16" fmla="*/ 18125 h 21600"/>
              <a:gd name="connsiteX17" fmla="*/ 4917 w 21600"/>
              <a:gd name="connsiteY17" fmla="*/ 21600 h 21600"/>
              <a:gd name="connsiteX18" fmla="*/ 4805 w 21600"/>
              <a:gd name="connsiteY18" fmla="*/ 18240 h 21600"/>
              <a:gd name="connsiteX19" fmla="*/ 1285 w 21600"/>
              <a:gd name="connsiteY19" fmla="*/ 17825 h 21600"/>
              <a:gd name="connsiteX20" fmla="*/ 3330 w 21600"/>
              <a:gd name="connsiteY20" fmla="*/ 15370 h 21600"/>
              <a:gd name="connsiteX21" fmla="*/ 0 w 21600"/>
              <a:gd name="connsiteY21" fmla="*/ 12877 h 21600"/>
              <a:gd name="connsiteX22" fmla="*/ 3935 w 21600"/>
              <a:gd name="connsiteY22" fmla="*/ 11592 h 21600"/>
              <a:gd name="connsiteX23" fmla="*/ 1172 w 21600"/>
              <a:gd name="connsiteY23" fmla="*/ 8270 h 21600"/>
              <a:gd name="connsiteX24" fmla="*/ 5372 w 21600"/>
              <a:gd name="connsiteY24" fmla="*/ 7817 h 21600"/>
              <a:gd name="connsiteX25" fmla="*/ 4502 w 21600"/>
              <a:gd name="connsiteY25" fmla="*/ 3625 h 21600"/>
              <a:gd name="connsiteX26" fmla="*/ 8550 w 21600"/>
              <a:gd name="connsiteY26" fmla="*/ 6382 h 21600"/>
              <a:gd name="connsiteX27" fmla="*/ 9722 w 21600"/>
              <a:gd name="connsiteY27" fmla="*/ 1887 h 21600"/>
              <a:gd name="connsiteX28" fmla="*/ 11462 w 21600"/>
              <a:gd name="connsiteY28" fmla="*/ 4342 h 21600"/>
              <a:gd name="connsiteX0" fmla="*/ 11462 w 19447"/>
              <a:gd name="connsiteY0" fmla="*/ 4342 h 21600"/>
              <a:gd name="connsiteX1" fmla="*/ 14790 w 19447"/>
              <a:gd name="connsiteY1" fmla="*/ 0 h 21600"/>
              <a:gd name="connsiteX2" fmla="*/ 14525 w 19447"/>
              <a:gd name="connsiteY2" fmla="*/ 5777 h 21600"/>
              <a:gd name="connsiteX3" fmla="*/ 18007 w 19447"/>
              <a:gd name="connsiteY3" fmla="*/ 3172 h 21600"/>
              <a:gd name="connsiteX4" fmla="*/ 16380 w 19447"/>
              <a:gd name="connsiteY4" fmla="*/ 6532 h 21600"/>
              <a:gd name="connsiteX5" fmla="*/ 19447 w 19447"/>
              <a:gd name="connsiteY5" fmla="*/ 7047 h 21600"/>
              <a:gd name="connsiteX6" fmla="*/ 16985 w 19447"/>
              <a:gd name="connsiteY6" fmla="*/ 9402 h 21600"/>
              <a:gd name="connsiteX7" fmla="*/ 18270 w 19447"/>
              <a:gd name="connsiteY7" fmla="*/ 11290 h 21600"/>
              <a:gd name="connsiteX8" fmla="*/ 16380 w 19447"/>
              <a:gd name="connsiteY8" fmla="*/ 12310 h 21600"/>
              <a:gd name="connsiteX9" fmla="*/ 18877 w 19447"/>
              <a:gd name="connsiteY9" fmla="*/ 15632 h 21600"/>
              <a:gd name="connsiteX10" fmla="*/ 14640 w 19447"/>
              <a:gd name="connsiteY10" fmla="*/ 14350 h 21600"/>
              <a:gd name="connsiteX11" fmla="*/ 14942 w 19447"/>
              <a:gd name="connsiteY11" fmla="*/ 17370 h 21600"/>
              <a:gd name="connsiteX12" fmla="*/ 12180 w 19447"/>
              <a:gd name="connsiteY12" fmla="*/ 15935 h 21600"/>
              <a:gd name="connsiteX13" fmla="*/ 11612 w 19447"/>
              <a:gd name="connsiteY13" fmla="*/ 18842 h 21600"/>
              <a:gd name="connsiteX14" fmla="*/ 9872 w 19447"/>
              <a:gd name="connsiteY14" fmla="*/ 17370 h 21600"/>
              <a:gd name="connsiteX15" fmla="*/ 8700 w 19447"/>
              <a:gd name="connsiteY15" fmla="*/ 19712 h 21600"/>
              <a:gd name="connsiteX16" fmla="*/ 7527 w 19447"/>
              <a:gd name="connsiteY16" fmla="*/ 18125 h 21600"/>
              <a:gd name="connsiteX17" fmla="*/ 4917 w 19447"/>
              <a:gd name="connsiteY17" fmla="*/ 21600 h 21600"/>
              <a:gd name="connsiteX18" fmla="*/ 4805 w 19447"/>
              <a:gd name="connsiteY18" fmla="*/ 18240 h 21600"/>
              <a:gd name="connsiteX19" fmla="*/ 1285 w 19447"/>
              <a:gd name="connsiteY19" fmla="*/ 17825 h 21600"/>
              <a:gd name="connsiteX20" fmla="*/ 3330 w 19447"/>
              <a:gd name="connsiteY20" fmla="*/ 15370 h 21600"/>
              <a:gd name="connsiteX21" fmla="*/ 0 w 19447"/>
              <a:gd name="connsiteY21" fmla="*/ 12877 h 21600"/>
              <a:gd name="connsiteX22" fmla="*/ 3935 w 19447"/>
              <a:gd name="connsiteY22" fmla="*/ 11592 h 21600"/>
              <a:gd name="connsiteX23" fmla="*/ 1172 w 19447"/>
              <a:gd name="connsiteY23" fmla="*/ 8270 h 21600"/>
              <a:gd name="connsiteX24" fmla="*/ 5372 w 19447"/>
              <a:gd name="connsiteY24" fmla="*/ 7817 h 21600"/>
              <a:gd name="connsiteX25" fmla="*/ 4502 w 19447"/>
              <a:gd name="connsiteY25" fmla="*/ 3625 h 21600"/>
              <a:gd name="connsiteX26" fmla="*/ 8550 w 19447"/>
              <a:gd name="connsiteY26" fmla="*/ 6382 h 21600"/>
              <a:gd name="connsiteX27" fmla="*/ 9722 w 19447"/>
              <a:gd name="connsiteY27" fmla="*/ 1887 h 21600"/>
              <a:gd name="connsiteX28" fmla="*/ 11462 w 19447"/>
              <a:gd name="connsiteY28" fmla="*/ 4342 h 216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</a:cxnLst>
            <a:rect l="l" t="t" r="r" b="b"/>
            <a:pathLst>
              <a:path w="19447" h="21600">
                <a:moveTo>
                  <a:pt x="11462" y="4342"/>
                </a:moveTo>
                <a:lnTo>
                  <a:pt x="14790" y="0"/>
                </a:lnTo>
                <a:cubicBezTo>
                  <a:pt x="14702" y="1926"/>
                  <a:pt x="14613" y="3851"/>
                  <a:pt x="14525" y="5777"/>
                </a:cubicBezTo>
                <a:lnTo>
                  <a:pt x="18007" y="3172"/>
                </a:lnTo>
                <a:lnTo>
                  <a:pt x="16380" y="6532"/>
                </a:lnTo>
                <a:lnTo>
                  <a:pt x="19447" y="7047"/>
                </a:lnTo>
                <a:lnTo>
                  <a:pt x="16985" y="9402"/>
                </a:lnTo>
                <a:lnTo>
                  <a:pt x="18270" y="11290"/>
                </a:lnTo>
                <a:lnTo>
                  <a:pt x="16380" y="12310"/>
                </a:lnTo>
                <a:lnTo>
                  <a:pt x="18877" y="15632"/>
                </a:lnTo>
                <a:lnTo>
                  <a:pt x="14640" y="14350"/>
                </a:lnTo>
                <a:cubicBezTo>
                  <a:pt x="14741" y="15357"/>
                  <a:pt x="14841" y="16363"/>
                  <a:pt x="14942" y="17370"/>
                </a:cubicBezTo>
                <a:lnTo>
                  <a:pt x="12180" y="15935"/>
                </a:lnTo>
                <a:lnTo>
                  <a:pt x="11612" y="18842"/>
                </a:lnTo>
                <a:lnTo>
                  <a:pt x="9872" y="17370"/>
                </a:lnTo>
                <a:lnTo>
                  <a:pt x="8700" y="19712"/>
                </a:lnTo>
                <a:lnTo>
                  <a:pt x="7527" y="18125"/>
                </a:lnTo>
                <a:lnTo>
                  <a:pt x="4917" y="21600"/>
                </a:lnTo>
                <a:cubicBezTo>
                  <a:pt x="4880" y="20480"/>
                  <a:pt x="4842" y="19360"/>
                  <a:pt x="4805" y="18240"/>
                </a:cubicBezTo>
                <a:lnTo>
                  <a:pt x="1285" y="17825"/>
                </a:lnTo>
                <a:lnTo>
                  <a:pt x="3330" y="15370"/>
                </a:lnTo>
                <a:lnTo>
                  <a:pt x="0" y="12877"/>
                </a:lnTo>
                <a:lnTo>
                  <a:pt x="3935" y="11592"/>
                </a:lnTo>
                <a:lnTo>
                  <a:pt x="1172" y="8270"/>
                </a:lnTo>
                <a:lnTo>
                  <a:pt x="5372" y="7817"/>
                </a:lnTo>
                <a:lnTo>
                  <a:pt x="4502" y="3625"/>
                </a:lnTo>
                <a:lnTo>
                  <a:pt x="8550" y="6382"/>
                </a:lnTo>
                <a:lnTo>
                  <a:pt x="9722" y="1887"/>
                </a:lnTo>
                <a:lnTo>
                  <a:pt x="11462" y="4342"/>
                </a:lnTo>
                <a:close/>
              </a:path>
            </a:pathLst>
          </a:cu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ru-RU"/>
          </a:p>
        </xdr:txBody>
      </xdr:sp>
      <xdr:sp macro="" textlink="">
        <xdr:nvSpPr>
          <xdr:cNvPr id="2122" name="TextBox 2121"/>
          <xdr:cNvSpPr txBox="1"/>
        </xdr:nvSpPr>
        <xdr:spPr>
          <a:xfrm>
            <a:off x="2869894" y="1951217"/>
            <a:ext cx="2504485" cy="1373897"/>
          </a:xfrm>
          <a:prstGeom prst="rect">
            <a:avLst/>
          </a:prstGeom>
          <a:solidFill>
            <a:srgbClr val="FFFF00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indent="0" algn="ctr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200" b="0">
                <a:latin typeface="+mn-lt"/>
              </a:rPr>
              <a:t>Подготовка дополнительных предложений на формирование  республиканского бюджета Чувашской Республики  </a:t>
            </a:r>
          </a:p>
          <a:p>
            <a:pPr marL="0" marR="0" indent="0" algn="ctr" defTabSz="914400" eaLnBrk="1" fontAlgn="auto" latinLnBrk="0" hangingPunct="1">
              <a:lnSpc>
                <a:spcPts val="14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ru-RU" sz="1200" b="1">
              <a:latin typeface="+mn-lt"/>
            </a:endParaRPr>
          </a:p>
        </xdr:txBody>
      </xdr:sp>
    </xdr:grpSp>
    <xdr:clientData/>
  </xdr:twoCellAnchor>
  <xdr:twoCellAnchor editAs="oneCell">
    <xdr:from>
      <xdr:col>18</xdr:col>
      <xdr:colOff>571500</xdr:colOff>
      <xdr:row>14</xdr:row>
      <xdr:rowOff>381000</xdr:rowOff>
    </xdr:from>
    <xdr:to>
      <xdr:col>19</xdr:col>
      <xdr:colOff>190499</xdr:colOff>
      <xdr:row>14</xdr:row>
      <xdr:rowOff>904875</xdr:rowOff>
    </xdr:to>
    <xdr:pic>
      <xdr:nvPicPr>
        <xdr:cNvPr id="262418" name="Рисунок 212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0900" y="3819525"/>
          <a:ext cx="504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295275</xdr:colOff>
      <xdr:row>14</xdr:row>
      <xdr:rowOff>1123950</xdr:rowOff>
    </xdr:from>
    <xdr:to>
      <xdr:col>16</xdr:col>
      <xdr:colOff>809625</xdr:colOff>
      <xdr:row>14</xdr:row>
      <xdr:rowOff>1647825</xdr:rowOff>
    </xdr:to>
    <xdr:pic>
      <xdr:nvPicPr>
        <xdr:cNvPr id="262419" name="Рисунок 212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93825" y="4562475"/>
          <a:ext cx="514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619125</xdr:rowOff>
    </xdr:from>
    <xdr:to>
      <xdr:col>5</xdr:col>
      <xdr:colOff>523875</xdr:colOff>
      <xdr:row>14</xdr:row>
      <xdr:rowOff>1314450</xdr:rowOff>
    </xdr:to>
    <xdr:pic>
      <xdr:nvPicPr>
        <xdr:cNvPr id="262420" name="Рисунок 67" descr="https://www.kindpng.com/picc/m/687-6876947_telephone-icon-clipart-png-download-transparent-png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4057650"/>
          <a:ext cx="523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447675</xdr:colOff>
      <xdr:row>15</xdr:row>
      <xdr:rowOff>952500</xdr:rowOff>
    </xdr:from>
    <xdr:to>
      <xdr:col>6</xdr:col>
      <xdr:colOff>142875</xdr:colOff>
      <xdr:row>15</xdr:row>
      <xdr:rowOff>1438275</xdr:rowOff>
    </xdr:to>
    <xdr:pic>
      <xdr:nvPicPr>
        <xdr:cNvPr id="262421" name="Рисунок 212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6324600"/>
          <a:ext cx="6381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13</xdr:row>
      <xdr:rowOff>142875</xdr:rowOff>
    </xdr:from>
    <xdr:to>
      <xdr:col>3</xdr:col>
      <xdr:colOff>619125</xdr:colOff>
      <xdr:row>13</xdr:row>
      <xdr:rowOff>485775</xdr:rowOff>
    </xdr:to>
    <xdr:pic>
      <xdr:nvPicPr>
        <xdr:cNvPr id="262422" name="Рисунок 21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2000250"/>
          <a:ext cx="438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0000"/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39"/>
  <sheetViews>
    <sheetView tabSelected="1" topLeftCell="A31" zoomScale="55" zoomScaleNormal="55" workbookViewId="0">
      <pane xSplit="1" topLeftCell="B1" activePane="topRight" state="frozen"/>
      <selection pane="topRight" activeCell="B37" sqref="B37:AZ37"/>
    </sheetView>
  </sheetViews>
  <sheetFormatPr defaultRowHeight="15" x14ac:dyDescent="0.25"/>
  <cols>
    <col min="1" max="1" width="35.140625" style="1" customWidth="1"/>
    <col min="2" max="2" width="12.5703125" style="1" customWidth="1"/>
    <col min="3" max="3" width="33.7109375" style="1" customWidth="1"/>
    <col min="4" max="4" width="12.5703125" style="1" customWidth="1"/>
    <col min="5" max="5" width="33.7109375" style="1" customWidth="1"/>
    <col min="6" max="6" width="14.140625" style="1" customWidth="1"/>
    <col min="7" max="7" width="34.140625" style="1" customWidth="1"/>
    <col min="8" max="8" width="32.5703125" style="1" customWidth="1"/>
    <col min="9" max="9" width="18" style="1" customWidth="1"/>
    <col min="10" max="10" width="32" style="1" customWidth="1"/>
    <col min="11" max="11" width="10.7109375" style="1" customWidth="1"/>
    <col min="12" max="12" width="32" style="1" customWidth="1"/>
    <col min="13" max="13" width="10.7109375" style="1" customWidth="1"/>
    <col min="14" max="14" width="32" style="1" customWidth="1"/>
    <col min="15" max="15" width="10.7109375" style="1" customWidth="1"/>
    <col min="16" max="16" width="32" style="1" customWidth="1"/>
    <col min="17" max="17" width="12.85546875" style="1" customWidth="1"/>
    <col min="18" max="18" width="32" style="1" customWidth="1"/>
    <col min="19" max="19" width="13.28515625" style="1" customWidth="1"/>
    <col min="20" max="21" width="32" style="1" customWidth="1"/>
    <col min="22" max="22" width="21.5703125" style="1" customWidth="1"/>
    <col min="23" max="23" width="32" style="1" customWidth="1"/>
    <col min="24" max="24" width="24.42578125" style="1" customWidth="1"/>
    <col min="25" max="25" width="32" style="1" customWidth="1"/>
    <col min="26" max="26" width="20.42578125" style="1" customWidth="1"/>
    <col min="27" max="27" width="32" style="1" customWidth="1"/>
    <col min="28" max="28" width="27.28515625" style="1" customWidth="1"/>
    <col min="29" max="29" width="32" style="1" customWidth="1"/>
    <col min="30" max="30" width="31.28515625" style="1" customWidth="1"/>
    <col min="31" max="31" width="32" style="1" customWidth="1"/>
    <col min="32" max="32" width="18.7109375" style="1" customWidth="1"/>
    <col min="33" max="33" width="32" style="1" customWidth="1"/>
    <col min="34" max="34" width="17.42578125" style="1" customWidth="1"/>
    <col min="35" max="35" width="32" style="1" customWidth="1"/>
    <col min="36" max="36" width="19.7109375" style="1" customWidth="1"/>
    <col min="37" max="37" width="32" style="1" customWidth="1"/>
    <col min="38" max="38" width="16.85546875" style="1" customWidth="1"/>
    <col min="39" max="39" width="32" style="1" customWidth="1"/>
    <col min="40" max="40" width="21.42578125" style="1" customWidth="1"/>
    <col min="41" max="41" width="32" style="1" customWidth="1"/>
    <col min="42" max="42" width="17.140625" style="1" customWidth="1"/>
    <col min="43" max="43" width="32" style="1" customWidth="1"/>
    <col min="44" max="44" width="19.7109375" style="1" customWidth="1"/>
    <col min="45" max="45" width="32" style="1" customWidth="1"/>
    <col min="46" max="46" width="17.5703125" style="1" customWidth="1"/>
    <col min="47" max="47" width="13.85546875" style="1" bestFit="1" customWidth="1"/>
    <col min="48" max="48" width="4" style="1" customWidth="1"/>
    <col min="49" max="49" width="13.85546875" style="1" customWidth="1"/>
    <col min="50" max="50" width="5.7109375" style="1" customWidth="1"/>
    <col min="51" max="51" width="39.140625" style="1" customWidth="1"/>
    <col min="52" max="52" width="9.140625" style="1"/>
    <col min="53" max="53" width="31.42578125" style="1" customWidth="1"/>
    <col min="54" max="54" width="9.140625" style="1"/>
    <col min="55" max="55" width="24.42578125" style="1" customWidth="1"/>
    <col min="56" max="56" width="35" style="1" customWidth="1"/>
    <col min="57" max="57" width="15.7109375" style="1" customWidth="1"/>
    <col min="58" max="58" width="32.7109375" style="1" customWidth="1"/>
    <col min="59" max="16384" width="9.140625" style="1"/>
  </cols>
  <sheetData>
    <row r="1" spans="1:51" x14ac:dyDescent="0.25">
      <c r="AR1" s="51" t="s">
        <v>19</v>
      </c>
    </row>
    <row r="2" spans="1:51" x14ac:dyDescent="0.25">
      <c r="AR2" s="51" t="s">
        <v>20</v>
      </c>
    </row>
    <row r="3" spans="1:51" x14ac:dyDescent="0.25">
      <c r="AR3" s="51" t="s">
        <v>21</v>
      </c>
    </row>
    <row r="4" spans="1:51" x14ac:dyDescent="0.25">
      <c r="AR4" s="52"/>
    </row>
    <row r="5" spans="1:51" x14ac:dyDescent="0.25">
      <c r="AR5" s="57" t="s">
        <v>23</v>
      </c>
    </row>
    <row r="6" spans="1:51" x14ac:dyDescent="0.25">
      <c r="AR6" s="53" t="s">
        <v>22</v>
      </c>
    </row>
    <row r="7" spans="1:51" x14ac:dyDescent="0.25">
      <c r="AR7" s="58" t="s">
        <v>24</v>
      </c>
    </row>
    <row r="8" spans="1:51" ht="21" customHeight="1" x14ac:dyDescent="0.25">
      <c r="A8" s="66" t="s">
        <v>17</v>
      </c>
      <c r="B8" s="66"/>
      <c r="C8" s="66"/>
      <c r="D8" s="66"/>
      <c r="E8" s="66"/>
      <c r="F8" s="66"/>
      <c r="G8" s="66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37"/>
      <c r="AN8" s="37"/>
      <c r="AO8" s="37"/>
      <c r="AP8" s="37"/>
      <c r="AQ8" s="37"/>
      <c r="AR8" s="37"/>
      <c r="AS8" s="37"/>
      <c r="AT8" s="37"/>
    </row>
    <row r="9" spans="1:51" ht="15" customHeight="1" x14ac:dyDescent="0.25">
      <c r="A9" s="66"/>
      <c r="B9" s="66"/>
      <c r="C9" s="66"/>
      <c r="D9" s="66"/>
      <c r="E9" s="66"/>
      <c r="F9" s="66"/>
      <c r="G9" s="66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37"/>
      <c r="AN9" s="37"/>
      <c r="AO9" s="37"/>
      <c r="AP9" s="37"/>
      <c r="AQ9" s="37"/>
      <c r="AR9" s="37"/>
      <c r="AS9" s="37"/>
      <c r="AT9" s="37"/>
      <c r="AV9" s="29"/>
      <c r="AW9" s="29"/>
    </row>
    <row r="10" spans="1:51" ht="21" x14ac:dyDescent="0.25">
      <c r="A10" s="13">
        <v>45121</v>
      </c>
      <c r="B10" s="12"/>
      <c r="C10" s="12"/>
      <c r="D10" s="10"/>
      <c r="E10" s="10"/>
      <c r="F10" s="1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7" t="s">
        <v>8</v>
      </c>
      <c r="AV10" s="30"/>
      <c r="AW10" s="17" t="s">
        <v>9</v>
      </c>
      <c r="AY10" s="17" t="s">
        <v>10</v>
      </c>
    </row>
    <row r="11" spans="1:51" ht="31.5" customHeight="1" x14ac:dyDescent="0.25">
      <c r="A11" s="11" t="s">
        <v>2</v>
      </c>
      <c r="B11" s="64"/>
      <c r="C11" s="14">
        <v>30</v>
      </c>
      <c r="D11" s="33">
        <v>0</v>
      </c>
      <c r="E11" s="48">
        <v>10800</v>
      </c>
      <c r="F11" s="18">
        <v>0</v>
      </c>
      <c r="G11" s="14">
        <v>720</v>
      </c>
      <c r="H11" s="9">
        <v>600</v>
      </c>
      <c r="I11" s="18">
        <v>0</v>
      </c>
      <c r="J11" s="23">
        <v>120</v>
      </c>
      <c r="K11" s="22">
        <v>0</v>
      </c>
      <c r="L11" s="26">
        <v>180</v>
      </c>
      <c r="M11" s="22">
        <v>0</v>
      </c>
      <c r="N11" s="27">
        <v>240</v>
      </c>
      <c r="O11" s="22">
        <v>0</v>
      </c>
      <c r="P11" s="9">
        <v>240</v>
      </c>
      <c r="Q11" s="18">
        <v>0</v>
      </c>
      <c r="R11" s="9">
        <v>1440</v>
      </c>
      <c r="S11" s="18">
        <v>0</v>
      </c>
      <c r="T11" s="9">
        <v>480</v>
      </c>
      <c r="U11" s="9">
        <v>360</v>
      </c>
      <c r="V11" s="18">
        <v>0</v>
      </c>
      <c r="W11" s="23">
        <v>120</v>
      </c>
      <c r="X11" s="22">
        <v>0</v>
      </c>
      <c r="Y11" s="26">
        <v>180</v>
      </c>
      <c r="Z11" s="22">
        <v>0</v>
      </c>
      <c r="AA11" s="26">
        <v>240</v>
      </c>
      <c r="AB11" s="22">
        <v>0</v>
      </c>
      <c r="AC11" s="26">
        <v>480</v>
      </c>
      <c r="AD11" s="22">
        <v>0</v>
      </c>
      <c r="AE11" s="26"/>
      <c r="AF11" s="22">
        <v>0</v>
      </c>
      <c r="AG11" s="25">
        <v>1440</v>
      </c>
      <c r="AH11" s="34">
        <v>0</v>
      </c>
      <c r="AI11" s="9">
        <v>480</v>
      </c>
      <c r="AJ11" s="18">
        <v>0</v>
      </c>
      <c r="AK11" s="9">
        <v>90</v>
      </c>
      <c r="AL11" s="34">
        <v>0</v>
      </c>
      <c r="AM11" s="9">
        <v>120</v>
      </c>
      <c r="AN11" s="34">
        <v>0</v>
      </c>
      <c r="AO11" s="9">
        <v>240</v>
      </c>
      <c r="AP11" s="34">
        <v>0</v>
      </c>
      <c r="AQ11" s="9">
        <v>120</v>
      </c>
      <c r="AR11" s="34">
        <v>0</v>
      </c>
      <c r="AS11" s="9"/>
      <c r="AT11" s="34"/>
      <c r="AU11" s="49">
        <f>C11+E11+G11+H11+J11+L11+N11+P11+R11+T11+U11+W11+Y11+AA11+AC11+AE11+AG11+AI11+AK11+AM11+AO11+AQ11+AS11</f>
        <v>18720</v>
      </c>
      <c r="AV11" s="30"/>
      <c r="AW11" s="17">
        <f>D11+F11+I11+K11+M11+O11+Q11+S11+V11+X11+Z11+AB11+AD11+AF11+AH11+AJ11+AL11+AN11+AP11+AR11</f>
        <v>0</v>
      </c>
      <c r="AY11" s="49">
        <f>AU11+AW11+AU12+AW12</f>
        <v>43615</v>
      </c>
    </row>
    <row r="12" spans="1:51" ht="15.75" x14ac:dyDescent="0.25">
      <c r="A12" s="11" t="s">
        <v>3</v>
      </c>
      <c r="B12" s="65"/>
      <c r="C12" s="14">
        <v>15</v>
      </c>
      <c r="D12" s="28">
        <v>3</v>
      </c>
      <c r="E12" s="14">
        <v>21600</v>
      </c>
      <c r="F12" s="28">
        <v>2</v>
      </c>
      <c r="G12" s="9">
        <v>480</v>
      </c>
      <c r="H12" s="9">
        <v>360</v>
      </c>
      <c r="I12" s="28">
        <v>3</v>
      </c>
      <c r="J12" s="23">
        <v>180</v>
      </c>
      <c r="K12" s="28">
        <v>3</v>
      </c>
      <c r="L12" s="26">
        <v>120</v>
      </c>
      <c r="M12" s="28">
        <v>3</v>
      </c>
      <c r="N12" s="9">
        <v>60</v>
      </c>
      <c r="O12" s="28">
        <v>2</v>
      </c>
      <c r="P12" s="9">
        <v>120</v>
      </c>
      <c r="Q12" s="28">
        <v>2</v>
      </c>
      <c r="R12" s="9">
        <v>240</v>
      </c>
      <c r="S12" s="28">
        <v>2</v>
      </c>
      <c r="T12" s="9">
        <v>240</v>
      </c>
      <c r="U12" s="9">
        <v>180</v>
      </c>
      <c r="V12" s="28">
        <v>3</v>
      </c>
      <c r="W12" s="23">
        <v>240</v>
      </c>
      <c r="X12" s="28">
        <v>3</v>
      </c>
      <c r="Y12" s="26">
        <v>60</v>
      </c>
      <c r="Z12" s="28">
        <v>3</v>
      </c>
      <c r="AA12" s="26">
        <v>60</v>
      </c>
      <c r="AB12" s="28">
        <v>3</v>
      </c>
      <c r="AC12" s="26">
        <v>240</v>
      </c>
      <c r="AD12" s="28">
        <v>2</v>
      </c>
      <c r="AE12" s="26"/>
      <c r="AF12" s="28">
        <v>0</v>
      </c>
      <c r="AG12" s="25">
        <v>240</v>
      </c>
      <c r="AH12" s="28">
        <v>2</v>
      </c>
      <c r="AI12" s="9">
        <v>240</v>
      </c>
      <c r="AJ12" s="28">
        <v>3</v>
      </c>
      <c r="AK12" s="9">
        <v>60</v>
      </c>
      <c r="AL12" s="28">
        <v>3</v>
      </c>
      <c r="AM12" s="9">
        <v>30</v>
      </c>
      <c r="AN12" s="28">
        <v>3</v>
      </c>
      <c r="AO12" s="9">
        <v>20</v>
      </c>
      <c r="AP12" s="28">
        <v>3</v>
      </c>
      <c r="AQ12" s="9">
        <v>60</v>
      </c>
      <c r="AR12" s="28">
        <v>2</v>
      </c>
      <c r="AS12" s="9"/>
      <c r="AT12" s="35"/>
      <c r="AU12" s="17">
        <f>C12+E12+G12+H12+J12+L12+N12+P12+R12+T12+U12+W12+Y12+AA12+AC12+AE12+AG12+AI12+AK12+AM12+AO12+AQ12+AS12</f>
        <v>24845</v>
      </c>
      <c r="AV12" s="30"/>
      <c r="AW12" s="31">
        <f>D12+F12+I12+K12+M12+O12+Q12+S12+V12+X12+Z12+AB12+AD12+AF12+AH12+AJ12+AL12+AN12+AP12+AR12</f>
        <v>50</v>
      </c>
      <c r="AY12" s="47"/>
    </row>
    <row r="13" spans="1:51" ht="42" customHeight="1" x14ac:dyDescent="0.25">
      <c r="A13" s="6"/>
      <c r="B13" s="7"/>
      <c r="C13" s="8"/>
      <c r="D13" s="32"/>
      <c r="E13" s="8"/>
      <c r="F13" s="8"/>
      <c r="G13" s="8"/>
      <c r="H13" s="8"/>
      <c r="I13" s="8"/>
      <c r="J13" s="8"/>
      <c r="K13" s="24"/>
      <c r="L13" s="8"/>
      <c r="M13" s="24"/>
      <c r="N13" s="8"/>
      <c r="O13" s="24"/>
      <c r="P13" s="8"/>
      <c r="Q13" s="8"/>
      <c r="R13" s="8"/>
      <c r="S13" s="8"/>
      <c r="T13" s="8"/>
      <c r="U13" s="8"/>
      <c r="V13" s="8"/>
      <c r="W13" s="8"/>
      <c r="X13" s="24"/>
      <c r="Y13" s="8"/>
      <c r="Z13" s="24"/>
      <c r="AA13" s="8"/>
      <c r="AB13" s="24"/>
      <c r="AC13" s="8"/>
      <c r="AD13" s="24"/>
      <c r="AE13" s="8"/>
      <c r="AF13" s="24"/>
      <c r="AG13" s="8"/>
      <c r="AH13" s="8"/>
      <c r="AI13" s="8"/>
      <c r="AJ13" s="8"/>
      <c r="AK13" s="8"/>
      <c r="AL13" s="15"/>
      <c r="AM13" s="8"/>
      <c r="AN13" s="40"/>
      <c r="AO13" s="8"/>
      <c r="AP13" s="40"/>
      <c r="AQ13" s="8"/>
      <c r="AR13" s="40"/>
      <c r="AS13" s="8"/>
      <c r="AT13" s="40"/>
      <c r="AV13" s="29"/>
      <c r="AW13" s="29"/>
      <c r="AY13" s="50">
        <f>AY11/480</f>
        <v>90.864583333333329</v>
      </c>
    </row>
    <row r="14" spans="1:51" ht="124.5" customHeight="1" x14ac:dyDescent="0.25">
      <c r="A14" s="36" t="s">
        <v>11</v>
      </c>
      <c r="B14" s="5"/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16"/>
      <c r="AM14" s="3"/>
      <c r="AN14" s="41"/>
      <c r="AO14" s="3"/>
      <c r="AP14" s="41"/>
      <c r="AQ14" s="3"/>
      <c r="AR14" s="41"/>
      <c r="AS14" s="3"/>
      <c r="AT14" s="41"/>
      <c r="AV14" s="29"/>
      <c r="AW14" s="29"/>
      <c r="AY14" s="1" t="s">
        <v>18</v>
      </c>
    </row>
    <row r="15" spans="1:51" ht="152.25" customHeight="1" x14ac:dyDescent="0.25">
      <c r="A15" s="68" t="s">
        <v>12</v>
      </c>
      <c r="B15" s="4"/>
      <c r="C15" s="2"/>
      <c r="D15" s="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0"/>
      <c r="AO15" s="2"/>
      <c r="AP15" s="40"/>
      <c r="AQ15" s="2"/>
      <c r="AR15" s="40"/>
      <c r="AS15" s="2"/>
      <c r="AT15" s="40"/>
    </row>
    <row r="16" spans="1:51" ht="132.75" customHeight="1" x14ac:dyDescent="0.25">
      <c r="A16" s="69"/>
      <c r="B16" s="42"/>
      <c r="C16" s="43"/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4"/>
      <c r="AM16" s="2"/>
      <c r="AN16" s="40"/>
      <c r="AO16" s="2"/>
      <c r="AP16" s="40"/>
      <c r="AQ16" s="2"/>
      <c r="AR16" s="40"/>
      <c r="AS16" s="2"/>
      <c r="AT16" s="40"/>
    </row>
    <row r="17" spans="1:46" ht="144.75" customHeight="1" x14ac:dyDescent="0.25">
      <c r="A17" s="70" t="s">
        <v>13</v>
      </c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61"/>
      <c r="AN17" s="62"/>
      <c r="AO17" s="62"/>
      <c r="AP17" s="62"/>
      <c r="AQ17" s="62"/>
      <c r="AR17" s="62"/>
      <c r="AS17" s="62"/>
      <c r="AT17" s="62"/>
    </row>
    <row r="18" spans="1:46" ht="144.75" customHeight="1" x14ac:dyDescent="0.25">
      <c r="A18" s="71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63"/>
      <c r="AN18" s="63"/>
      <c r="AO18" s="63"/>
      <c r="AP18" s="63"/>
      <c r="AQ18" s="63"/>
      <c r="AR18" s="63"/>
      <c r="AS18" s="63"/>
      <c r="AT18" s="63"/>
    </row>
    <row r="19" spans="1:46" s="29" customFormat="1" ht="181.5" customHeight="1" x14ac:dyDescent="0.25">
      <c r="A19" s="38" t="s">
        <v>14</v>
      </c>
      <c r="B19" s="45"/>
      <c r="C19" s="46"/>
      <c r="D19" s="45"/>
      <c r="E19" s="46"/>
      <c r="F19" s="46"/>
      <c r="G19" s="46"/>
      <c r="H19" s="46"/>
      <c r="I19" s="46"/>
      <c r="J19" s="46"/>
      <c r="K19" s="46"/>
      <c r="L19" s="39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20"/>
      <c r="AN19" s="30"/>
      <c r="AO19" s="20"/>
      <c r="AP19" s="30"/>
      <c r="AQ19" s="20"/>
      <c r="AR19" s="30"/>
      <c r="AS19" s="20"/>
      <c r="AT19" s="30"/>
    </row>
    <row r="20" spans="1:46" ht="129.75" customHeight="1" x14ac:dyDescent="0.25">
      <c r="A20" s="36" t="s">
        <v>15</v>
      </c>
      <c r="B20" s="5"/>
      <c r="C20" s="3"/>
      <c r="D20" s="5"/>
      <c r="E20" s="3"/>
      <c r="F20" s="3"/>
      <c r="G20" s="3"/>
      <c r="H20" s="3"/>
      <c r="I20" s="3"/>
      <c r="J20" s="3"/>
      <c r="K20" s="3"/>
      <c r="L20" s="20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41"/>
      <c r="AO20" s="3"/>
      <c r="AP20" s="41"/>
      <c r="AQ20" s="3"/>
      <c r="AR20" s="41"/>
      <c r="AS20" s="3"/>
      <c r="AT20" s="41"/>
    </row>
    <row r="21" spans="1:46" ht="126" customHeight="1" x14ac:dyDescent="0.25">
      <c r="A21" s="36" t="s">
        <v>0</v>
      </c>
      <c r="B21" s="19"/>
      <c r="C21" s="20"/>
      <c r="D21" s="19"/>
      <c r="E21" s="20"/>
      <c r="F21" s="20"/>
      <c r="G21" s="20"/>
      <c r="H21" s="20"/>
      <c r="I21" s="20"/>
      <c r="J21" s="20"/>
      <c r="K21" s="20"/>
      <c r="L21" s="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30"/>
      <c r="AO21" s="20"/>
      <c r="AP21" s="30"/>
      <c r="AQ21" s="20"/>
      <c r="AR21" s="30"/>
      <c r="AS21" s="20"/>
      <c r="AT21" s="30"/>
    </row>
    <row r="22" spans="1:46" ht="124.5" customHeight="1" x14ac:dyDescent="0.25">
      <c r="A22" s="36" t="s">
        <v>16</v>
      </c>
      <c r="B22" s="5"/>
      <c r="C22" s="3"/>
      <c r="D22" s="5"/>
      <c r="E22" s="3"/>
      <c r="F22" s="3"/>
      <c r="G22" s="3"/>
      <c r="H22" s="3"/>
      <c r="I22" s="3"/>
      <c r="J22" s="3"/>
      <c r="K22" s="3"/>
      <c r="L22" s="2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41"/>
      <c r="AO22" s="3"/>
      <c r="AP22" s="41"/>
      <c r="AQ22" s="3"/>
      <c r="AR22" s="41"/>
      <c r="AS22" s="3"/>
      <c r="AT22" s="41"/>
    </row>
    <row r="23" spans="1:46" s="29" customFormat="1" ht="96" customHeight="1" x14ac:dyDescent="0.25">
      <c r="A23" s="9"/>
      <c r="B23" s="19"/>
      <c r="C23" s="20"/>
      <c r="D23" s="19"/>
      <c r="E23" s="20"/>
      <c r="F23" s="20"/>
      <c r="G23" s="20"/>
      <c r="H23" s="20"/>
      <c r="I23" s="20"/>
      <c r="J23" s="20"/>
      <c r="K23" s="20"/>
      <c r="L23" s="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30"/>
      <c r="AO23" s="20"/>
      <c r="AP23" s="30"/>
      <c r="AQ23" s="20"/>
      <c r="AR23" s="30"/>
      <c r="AS23" s="20"/>
      <c r="AT23" s="30"/>
    </row>
    <row r="24" spans="1:46" ht="91.5" customHeight="1" x14ac:dyDescent="0.25">
      <c r="A24" s="9"/>
      <c r="B24" s="19"/>
      <c r="C24" s="20"/>
      <c r="D24" s="19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1"/>
      <c r="AM24" s="20"/>
      <c r="AN24" s="30"/>
      <c r="AO24" s="20"/>
      <c r="AP24" s="30"/>
      <c r="AQ24" s="20"/>
      <c r="AR24" s="30"/>
      <c r="AS24" s="20"/>
      <c r="AT24" s="30"/>
    </row>
    <row r="25" spans="1:46" x14ac:dyDescent="0.25">
      <c r="L25" s="20"/>
    </row>
    <row r="37" spans="2:52" ht="103.5" customHeight="1" x14ac:dyDescent="0.25">
      <c r="B37" s="59" t="s">
        <v>25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</row>
    <row r="38" spans="2:52" x14ac:dyDescent="0.25">
      <c r="C38" s="54"/>
      <c r="D38" s="55"/>
    </row>
    <row r="39" spans="2:52" x14ac:dyDescent="0.25">
      <c r="C39" s="54"/>
      <c r="D39" s="56"/>
    </row>
  </sheetData>
  <mergeCells count="7">
    <mergeCell ref="B37:AZ37"/>
    <mergeCell ref="AM17:AT18"/>
    <mergeCell ref="B11:B12"/>
    <mergeCell ref="A8:AL9"/>
    <mergeCell ref="A15:A16"/>
    <mergeCell ref="A17:A18"/>
    <mergeCell ref="B17:AL18"/>
  </mergeCells>
  <pageMargins left="0.25" right="0.25" top="0.75" bottom="0.75" header="0.3" footer="0.3"/>
  <pageSetup paperSize="8" fitToWidth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H8"/>
  <sheetViews>
    <sheetView workbookViewId="0">
      <selection activeCell="C41" sqref="C41"/>
    </sheetView>
  </sheetViews>
  <sheetFormatPr defaultRowHeight="15" x14ac:dyDescent="0.25"/>
  <sheetData>
    <row r="6" spans="4:8" x14ac:dyDescent="0.25">
      <c r="D6">
        <v>2</v>
      </c>
      <c r="E6" t="s">
        <v>4</v>
      </c>
      <c r="F6" t="s">
        <v>1</v>
      </c>
      <c r="G6">
        <f>D6*5*8*60</f>
        <v>4800</v>
      </c>
      <c r="H6" t="s">
        <v>5</v>
      </c>
    </row>
    <row r="7" spans="4:8" x14ac:dyDescent="0.25">
      <c r="D7">
        <v>1</v>
      </c>
      <c r="E7" t="s">
        <v>7</v>
      </c>
      <c r="F7" t="s">
        <v>1</v>
      </c>
      <c r="G7">
        <f>D7*8*60</f>
        <v>480</v>
      </c>
      <c r="H7" t="s">
        <v>5</v>
      </c>
    </row>
    <row r="8" spans="4:8" x14ac:dyDescent="0.25">
      <c r="D8">
        <v>3</v>
      </c>
      <c r="E8" t="s">
        <v>6</v>
      </c>
      <c r="F8" t="s">
        <v>1</v>
      </c>
      <c r="G8">
        <f>D8*60</f>
        <v>180</v>
      </c>
      <c r="H8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Карта Текущего состояния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2022-04-26T11:42:43Z</dcterms:created>
  <dcterms:modified xsi:type="dcterms:W3CDTF">2023-09-20T14:46:45Z</dcterms:modified>
</cp:coreProperties>
</file>