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" sheetId="1" r:id="rId1"/>
  </sheets>
  <definedNames>
    <definedName name="_xlnm.Print_Area" localSheetId="0">'1'!$A$7:$J$356</definedName>
  </definedNames>
  <calcPr fullCalcOnLoad="1"/>
</workbook>
</file>

<file path=xl/sharedStrings.xml><?xml version="1.0" encoding="utf-8"?>
<sst xmlns="http://schemas.openxmlformats.org/spreadsheetml/2006/main" count="787" uniqueCount="451">
  <si>
    <t>№ п/п</t>
  </si>
  <si>
    <t xml:space="preserve">государственной программы Российской Федерации «Обеспечение доступным и комфортным жильем и коммунальными услугами граждан Российской Федерации», </t>
  </si>
  <si>
    <t>СПИСОК</t>
  </si>
  <si>
    <t xml:space="preserve">молодых семей - участников мероприятия по обеспечению жильем молодых семей </t>
  </si>
  <si>
    <t>Реквизиты решения органа местного самоуправления, на основании которого молодая семья включена в список участников мероприятия</t>
  </si>
  <si>
    <t>Члены семьи (Ф.И.О.)</t>
  </si>
  <si>
    <t>Родствен-ные отно-шения (супруг, супруга, сын, дочь)</t>
  </si>
  <si>
    <t>Коли-чество членов семьи (чело-век)</t>
  </si>
  <si>
    <t>Расчетная стоимость жилья</t>
  </si>
  <si>
    <t>Стои-мость 1 кв.м. (рублей)</t>
  </si>
  <si>
    <t>Размер общей пло-щади жилого помещения на семью (кв.м.)</t>
  </si>
  <si>
    <t>Всего (гр. 11 х гр. 12)</t>
  </si>
  <si>
    <t>Планируемый размер социальной выплаты</t>
  </si>
  <si>
    <t>рублей</t>
  </si>
  <si>
    <t>%</t>
  </si>
  <si>
    <t>супруг</t>
  </si>
  <si>
    <t>супруга</t>
  </si>
  <si>
    <t>Никифоров Глеб Владиславович</t>
  </si>
  <si>
    <t>сын</t>
  </si>
  <si>
    <t>Маглуев Далхат Алиевич</t>
  </si>
  <si>
    <t>Маглуева Аиша Алиевна</t>
  </si>
  <si>
    <t>дочь</t>
  </si>
  <si>
    <t>мать</t>
  </si>
  <si>
    <t>Корнилов Никита Юрьевич</t>
  </si>
  <si>
    <t>Корнилова Еликонида Игоревна</t>
  </si>
  <si>
    <t>Корнилов Матвей Юрьевич</t>
  </si>
  <si>
    <t>Юманкин Иван Александрович</t>
  </si>
  <si>
    <t>Юманкини Илья Иванович</t>
  </si>
  <si>
    <t>Юманкина Екатерина Ивановна</t>
  </si>
  <si>
    <t>Юманкин Сергей Иванович</t>
  </si>
  <si>
    <t>Филиппов Николай Геннадьевич</t>
  </si>
  <si>
    <t>Филиппов Глеб Николаевич</t>
  </si>
  <si>
    <t>Филиппов Степан Николаевич</t>
  </si>
  <si>
    <t>Филиппова Дарья Николавевна</t>
  </si>
  <si>
    <t>Копташкин Максим Александрович</t>
  </si>
  <si>
    <t>Копташкин Ефим Максимович</t>
  </si>
  <si>
    <t>Копташкина Ева Максимовна</t>
  </si>
  <si>
    <t>Копташкина Майя Максимовна</t>
  </si>
  <si>
    <t>Камалинова Гелия Рауфовна</t>
  </si>
  <si>
    <t>Камальдинов Самир Саматович</t>
  </si>
  <si>
    <t>Камальдинов Амир Саматович</t>
  </si>
  <si>
    <t>Камальдинов Алимхан Саматович</t>
  </si>
  <si>
    <t xml:space="preserve">Елизаров Василий Николаевич </t>
  </si>
  <si>
    <t xml:space="preserve">Елизарова Дарья Васильевна </t>
  </si>
  <si>
    <t>Елизарова Софья Васильевна</t>
  </si>
  <si>
    <t>Елизаров Денис Васильевич</t>
  </si>
  <si>
    <t xml:space="preserve">Амерханова Амелия Маратовна </t>
  </si>
  <si>
    <t>Амерханов Тамерлан Маратович</t>
  </si>
  <si>
    <t>Амерханов Рафаэль Маратович</t>
  </si>
  <si>
    <t>Павлова Галина Геннадьевна</t>
  </si>
  <si>
    <t>Павлов Дмитрий Владимирович</t>
  </si>
  <si>
    <t>Павлов Владислав Владимирович</t>
  </si>
  <si>
    <t>Константинова Валерия Григорьевна</t>
  </si>
  <si>
    <t>Жукова Наталия Геннадьевна</t>
  </si>
  <si>
    <t>Жукова Ангелина Владимировна</t>
  </si>
  <si>
    <t>Жуков Ростислав Владимирович</t>
  </si>
  <si>
    <t>Мухутдинова Лилия Хамминовна</t>
  </si>
  <si>
    <t>Мухутдинов Данияр Ильнарович</t>
  </si>
  <si>
    <t>Мухутдинов Данир Ильнарович</t>
  </si>
  <si>
    <t>Гаврилова Софья Евгеньевна</t>
  </si>
  <si>
    <t>Самуков Владислав Сергеевич</t>
  </si>
  <si>
    <t>Самукова Виктория Владиславовна</t>
  </si>
  <si>
    <t>Самукова Варвара Владиславовна</t>
  </si>
  <si>
    <t>Руссаков Михаил Викторович</t>
  </si>
  <si>
    <t>Русаков Михаил Михайлович</t>
  </si>
  <si>
    <t>Руссаков Макар Михайлович</t>
  </si>
  <si>
    <t>Фарахиева Алмазия Фенисовна</t>
  </si>
  <si>
    <t xml:space="preserve">Фарахиева Азиля Фирдусовна </t>
  </si>
  <si>
    <t>Фарахиев Филюс Фирдусович</t>
  </si>
  <si>
    <t>Абросимова Анна Денисовна</t>
  </si>
  <si>
    <t>Майорова Александра Димитриевна</t>
  </si>
  <si>
    <t>Майорова Елизавета Димитриевна</t>
  </si>
  <si>
    <t>Габдрахманов Руслан Нурисламович</t>
  </si>
  <si>
    <t>Закирова Адиля Ильдаровна</t>
  </si>
  <si>
    <t>Минетуллина Алсу Динаровна</t>
  </si>
  <si>
    <t>Минетуллина Алия Динаровна</t>
  </si>
  <si>
    <t>Ганеева Эльвира Минзекиевна</t>
  </si>
  <si>
    <t>Ганеев Айдар Айратович</t>
  </si>
  <si>
    <t>Ганеев Эльмир Айратович</t>
  </si>
  <si>
    <t>Попова Надежда Алексеевна</t>
  </si>
  <si>
    <t>Попов Даниил Петрович</t>
  </si>
  <si>
    <t>Попова Анна Петровна</t>
  </si>
  <si>
    <t>Зайцева София Дмитриевна</t>
  </si>
  <si>
    <t>Гайзатуллина Алена Михайловна</t>
  </si>
  <si>
    <t>Гайзатуллин Тимур Динарович</t>
  </si>
  <si>
    <t>Гайзатуллина Лилия Динаровна</t>
  </si>
  <si>
    <t xml:space="preserve">Габдрахманов Илья Ирекович </t>
  </si>
  <si>
    <t>Габдрахманова Камилла Ирековна</t>
  </si>
  <si>
    <t>Школьникова Татьяна Анатольевна</t>
  </si>
  <si>
    <t>жена</t>
  </si>
  <si>
    <t>Школьникова Валерия Владимировна</t>
  </si>
  <si>
    <t>Школьников Роман Владимирович</t>
  </si>
  <si>
    <t>Киргизова Алена Анатольевна</t>
  </si>
  <si>
    <t>Киргизов Артем Сергеевич</t>
  </si>
  <si>
    <t>Киргизов Арсений Сергеевич</t>
  </si>
  <si>
    <t>Зайцева Ирина Игоревна</t>
  </si>
  <si>
    <t>Зайцева Дарья Германовна</t>
  </si>
  <si>
    <t>Зайцев Артемий Германович</t>
  </si>
  <si>
    <t>Сабирова Рамиля Ремильевна</t>
  </si>
  <si>
    <t>Сабирова Алина Ильшатовна</t>
  </si>
  <si>
    <t>Зайцева Елизавета Леонидовна</t>
  </si>
  <si>
    <t>Зайцева Ангелина Петровна</t>
  </si>
  <si>
    <t>Хабибуллина Азалия Ильнуровна</t>
  </si>
  <si>
    <t>Хабибуллин Ибрагим Ильнурович</t>
  </si>
  <si>
    <t>Минячев Динар Ремисович</t>
  </si>
  <si>
    <t>Минячев Самир Динарович</t>
  </si>
  <si>
    <t>Горшкова Арина Димитриевна</t>
  </si>
  <si>
    <t>Николаева Анастасия Константиновна</t>
  </si>
  <si>
    <t>Николаева Лиана Владимировна</t>
  </si>
  <si>
    <t>Николаева Дарина Владимировна</t>
  </si>
  <si>
    <t>Плешкова Марина Юрьевна</t>
  </si>
  <si>
    <t>Плешков Кирилл Иванович</t>
  </si>
  <si>
    <t>Порядкова Диана Валерьевна</t>
  </si>
  <si>
    <t>Порядков Роман Петрович</t>
  </si>
  <si>
    <t>Небиуллина Эльмира Решитовна</t>
  </si>
  <si>
    <t>Симаков Сергей Олегович</t>
  </si>
  <si>
    <t>Симаков Никита Сергеевич</t>
  </si>
  <si>
    <t>Симакова Полина Сергеевна</t>
  </si>
  <si>
    <t>Юманова Анастасия Олеговна</t>
  </si>
  <si>
    <t>Юманов Никита Алексеевич</t>
  </si>
  <si>
    <t>Евсеев Сергей Иванович</t>
  </si>
  <si>
    <t>Евсеев Матвей Сергеевич</t>
  </si>
  <si>
    <t>Евсеев Платон Сергеевич</t>
  </si>
  <si>
    <t>Буслаева Людмила Ивановна</t>
  </si>
  <si>
    <t>Буслаев Матвей Александрович</t>
  </si>
  <si>
    <t>Петров Роман Павлович</t>
  </si>
  <si>
    <t>Кизюкова Ксения Андриановна</t>
  </si>
  <si>
    <t>Кизюков Арсений Павлович</t>
  </si>
  <si>
    <t>Кизюков Амелия Павловна</t>
  </si>
  <si>
    <t>Смирнов Алексей Евгеньевич</t>
  </si>
  <si>
    <t>Смирнов Роман Алексеевич</t>
  </si>
  <si>
    <t>Хушкина Елизавета Валериевна</t>
  </si>
  <si>
    <t>Матросова Кристина Николаевна</t>
  </si>
  <si>
    <t>Матросова Элина Денисовна</t>
  </si>
  <si>
    <t xml:space="preserve">Хисамова Гелия Радиковна </t>
  </si>
  <si>
    <t>Хисамов Самир Ильнарович</t>
  </si>
  <si>
    <t>Носова Елена Львовна</t>
  </si>
  <si>
    <t>Носов Дмитрий Николаевич</t>
  </si>
  <si>
    <t>Сулейманов Риназ Небиуллович</t>
  </si>
  <si>
    <t>Сулейманов Амир Риназович</t>
  </si>
  <si>
    <t>Мирзетзянова Динара Разиковна</t>
  </si>
  <si>
    <t>Мирзетзянова Карима Ринатовна</t>
  </si>
  <si>
    <t>Мирзетзянов Ризван Ринатович</t>
  </si>
  <si>
    <t>Косова Татьяна Александровна</t>
  </si>
  <si>
    <t>Львова Елена Александровна</t>
  </si>
  <si>
    <t>Львова Дарина Андреевна</t>
  </si>
  <si>
    <t>Львов Владислав Андреевич</t>
  </si>
  <si>
    <t>Минсадрова Айгел Мансуровна</t>
  </si>
  <si>
    <t>Мансадров Ахмад Альмирович</t>
  </si>
  <si>
    <t>Минсадров Али Альмирович</t>
  </si>
  <si>
    <t>Павлова Ксения Игоревна</t>
  </si>
  <si>
    <t>Абдулхакова Гелия Минфягиловна</t>
  </si>
  <si>
    <t>Абдулхакова Диляра Марсельевна</t>
  </si>
  <si>
    <t>Абдулхакова Зиля Марсельевна</t>
  </si>
  <si>
    <t>Лупова Анна Юрьевна</t>
  </si>
  <si>
    <t>Лупова Мария Андреевна</t>
  </si>
  <si>
    <t>Садыков Хаким Ильмазович</t>
  </si>
  <si>
    <t>Санатуллин Ильнур Рамильевич</t>
  </si>
  <si>
    <t>Санатуллин Юсуф Ильнурович</t>
  </si>
  <si>
    <t>Арифуллин Раис Ибниаминович</t>
  </si>
  <si>
    <t>Арифуллин Юсуф Раисович</t>
  </si>
  <si>
    <t>Сафиянова Рине Раисовна</t>
  </si>
  <si>
    <t>Сафиянов Исмагиль Ринатович</t>
  </si>
  <si>
    <t>Сафиянов Алим Ринатович</t>
  </si>
  <si>
    <t>Языкова Ираида Геннадьевна</t>
  </si>
  <si>
    <t>Языков Евгений Антонович</t>
  </si>
  <si>
    <t xml:space="preserve">сын </t>
  </si>
  <si>
    <t>Языков Михаил Антонович</t>
  </si>
  <si>
    <t>Иванов Юрий Иванович</t>
  </si>
  <si>
    <t>Иванова Полина Юрьевна</t>
  </si>
  <si>
    <t>Иванов Илья Юрьевич</t>
  </si>
  <si>
    <t>Гафурова Гузель Касимовна</t>
  </si>
  <si>
    <t>Гафурова Айсылу Фаризовна</t>
  </si>
  <si>
    <t>Андреева Аниса Владимировна</t>
  </si>
  <si>
    <t>Андреев Максим Андреевич</t>
  </si>
  <si>
    <t>Андреева Арина Андреевна</t>
  </si>
  <si>
    <t>Шельтямова Мария Анатольевна</t>
  </si>
  <si>
    <t>Шельтямова Ульяна Глебовна</t>
  </si>
  <si>
    <t>Димитриева Ульяна Дмитриевна</t>
  </si>
  <si>
    <t>Алексеева Кристина Александровна</t>
  </si>
  <si>
    <t>Алексеев Мирон Алексеевич</t>
  </si>
  <si>
    <t>Исхакова Зульфия Рауфовна</t>
  </si>
  <si>
    <t>Исхаков Самат Ильназович</t>
  </si>
  <si>
    <t>Ишуткина Наталия Юрьевна</t>
  </si>
  <si>
    <t>Ишуткина Ксения Алексеевна</t>
  </si>
  <si>
    <t>Ишуткина София Алексеевна</t>
  </si>
  <si>
    <t>Чулакова Гелия Шамиловна</t>
  </si>
  <si>
    <t>Чулакова Алия Алмазовна</t>
  </si>
  <si>
    <t>Чулаков Ильяс Алмазович</t>
  </si>
  <si>
    <t>Хамзин Рамиль Яруллович</t>
  </si>
  <si>
    <t>Хамзин Самир Рамильевич</t>
  </si>
  <si>
    <t>Хамзина Сылу Рамильевна</t>
  </si>
  <si>
    <t>Воронов Александр Петрович</t>
  </si>
  <si>
    <t>Воронов Михаил Александрович</t>
  </si>
  <si>
    <t>Ерматова Зарина Хасановна</t>
  </si>
  <si>
    <t>Ерматова Элиза Хасановна</t>
  </si>
  <si>
    <t>Михайлов Алексей Евгеньевич</t>
  </si>
  <si>
    <t>Михайлова София Алексеевна</t>
  </si>
  <si>
    <t>Егорова Анастасия Владимировна</t>
  </si>
  <si>
    <t xml:space="preserve">Егорова Екатерина Владиславовна </t>
  </si>
  <si>
    <t>Миронов Николай Витальевич</t>
  </si>
  <si>
    <t>Миронов Савелий Николаевич</t>
  </si>
  <si>
    <t>Волков Владислав Николаевич</t>
  </si>
  <si>
    <t>Волкова Софья Владиславовна</t>
  </si>
  <si>
    <t>Волкова Алиса Владиславовна</t>
  </si>
  <si>
    <t>Андреева Ариадна Ринатовна</t>
  </si>
  <si>
    <t>Минуллина Резине Фехимовна</t>
  </si>
  <si>
    <t>Минуллин Амир Илнарович</t>
  </si>
  <si>
    <t>Минуллин Данир Илнарович</t>
  </si>
  <si>
    <t>Волкова Александра Юрьевна</t>
  </si>
  <si>
    <t>Волкова Виктория Алексеевна</t>
  </si>
  <si>
    <t>Волков Матвей Алексеевич</t>
  </si>
  <si>
    <t>Райкова Татьяна Александровна</t>
  </si>
  <si>
    <t>Белова Марина Александровна</t>
  </si>
  <si>
    <t>Белов Александр Николаевич</t>
  </si>
  <si>
    <t>Белов Сергей Николаевич</t>
  </si>
  <si>
    <t>Пахалова Айсылу Фидаилевна</t>
  </si>
  <si>
    <t>Пахалова Эмилия Линаровна</t>
  </si>
  <si>
    <t>Петрова Анастасия Димитриевна</t>
  </si>
  <si>
    <t>Тимофеева Мирослава Александровна</t>
  </si>
  <si>
    <t>Тимофеева Милана Александровна</t>
  </si>
  <si>
    <t>Лукиянова Ксения Владимировна</t>
  </si>
  <si>
    <t>Лукиянов Виктор Александрович</t>
  </si>
  <si>
    <t>Минегалиев Ильнар Феритович</t>
  </si>
  <si>
    <t>Минегалиев Булат Ильнарович</t>
  </si>
  <si>
    <t>Минегалиев Самат Ильнарович</t>
  </si>
  <si>
    <t xml:space="preserve">Шамдинов Ильшат Равилевич </t>
  </si>
  <si>
    <t>Шамдинов Юныс Ильшатович</t>
  </si>
  <si>
    <t>Шамдинов Ансель Ильшатович</t>
  </si>
  <si>
    <t>Маглуев Али Рамазанович</t>
  </si>
  <si>
    <t>Хушкина Ева Сергеевна</t>
  </si>
  <si>
    <t xml:space="preserve">Хабибуллина Дина Ремисовна       </t>
  </si>
  <si>
    <t xml:space="preserve">Садыков Ильмаз Рифкатович       </t>
  </si>
  <si>
    <t>Райкова Эмилия Александровна</t>
  </si>
  <si>
    <t>Алексеев Антон Олегович</t>
  </si>
  <si>
    <t>Качурин Константин Викторович</t>
  </si>
  <si>
    <t xml:space="preserve">Алексеева Маргарита Антоновна </t>
  </si>
  <si>
    <t>Алексеева Анна Антоновна</t>
  </si>
  <si>
    <t xml:space="preserve">Минетуллина Дамире Хасиятовна </t>
  </si>
  <si>
    <t>Корнилова Софья Владимировна</t>
  </si>
  <si>
    <t>Габрахманов Амир Русланович</t>
  </si>
  <si>
    <t>Киргизов Павел Сергеевич</t>
  </si>
  <si>
    <t>Хабибуллин Исмаил Ильнурович</t>
  </si>
  <si>
    <t>Минсадрова Айша Альмировна</t>
  </si>
  <si>
    <t>Садыков Ибрагим Ильмазович</t>
  </si>
  <si>
    <t>Крылов Леонид Александрович</t>
  </si>
  <si>
    <t>Крылов Никита Леонидович</t>
  </si>
  <si>
    <t>Крылов Лев Леонидович</t>
  </si>
  <si>
    <t>Махминова Анюта Игоревна</t>
  </si>
  <si>
    <t>Махминова Виктория Владимировна</t>
  </si>
  <si>
    <t>Краснов Роман Александрович</t>
  </si>
  <si>
    <t>Краснов Арсений Александрович</t>
  </si>
  <si>
    <t>Егоров Николай Александрович</t>
  </si>
  <si>
    <t>Егорова Арина Николаевна</t>
  </si>
  <si>
    <t>Жукова Юлиана Валентиновна</t>
  </si>
  <si>
    <t>Гельметдинов Ильсин Ильнурович</t>
  </si>
  <si>
    <t>Гельметдинов Карим Ильсинович</t>
  </si>
  <si>
    <t>администрация Комсомольского муниципального округа Чувашской Республики</t>
  </si>
  <si>
    <t xml:space="preserve">изъявивших желание получить социальную выплату в 2024 году </t>
  </si>
  <si>
    <t>Волкова Василиса Алексеевна</t>
  </si>
  <si>
    <t>Амерханова Лейсен Минехалимовна</t>
  </si>
  <si>
    <t>Крылова София Леонидовна</t>
  </si>
  <si>
    <t>Прокопьева Ксения Александровна</t>
  </si>
  <si>
    <t>Алексеева Арина Алексеевна</t>
  </si>
  <si>
    <t>Мирзетзянов Ризат Ринатович</t>
  </si>
  <si>
    <t xml:space="preserve">Никифорова Татьяна Николаевна </t>
  </si>
  <si>
    <t xml:space="preserve">Киргизов Сергей Павлович         </t>
  </si>
  <si>
    <t xml:space="preserve">Хабибуллин Ильнур Хасиятуллович                             </t>
  </si>
  <si>
    <t xml:space="preserve">Юманкина Лиана Сергеевна          </t>
  </si>
  <si>
    <t xml:space="preserve">Мирзетзянов Ринат Минрамилович    </t>
  </si>
  <si>
    <t xml:space="preserve">Минсадров Альмир Ринатович      </t>
  </si>
  <si>
    <t xml:space="preserve">Филиппова Анастасия Александровна        </t>
  </si>
  <si>
    <t xml:space="preserve">Корнилова Александра Юрьевна </t>
  </si>
  <si>
    <t xml:space="preserve">Копташкина Эльза Григорьевна    </t>
  </si>
  <si>
    <t xml:space="preserve">Камальдинов Самат Агземович   </t>
  </si>
  <si>
    <t xml:space="preserve">Алексеева Елена Владимировна     </t>
  </si>
  <si>
    <t xml:space="preserve">Волков Алексей Валерьевич       </t>
  </si>
  <si>
    <t xml:space="preserve">Елизарова Екатерина Вениаминовна                                              </t>
  </si>
  <si>
    <t xml:space="preserve">Амерханов Марат Ринатович    </t>
  </si>
  <si>
    <r>
      <t xml:space="preserve">Крылова Мариана Владимировна        </t>
    </r>
    <r>
      <rPr>
        <sz val="12"/>
        <color indexed="10"/>
        <rFont val="Times New Roman"/>
        <family val="1"/>
      </rPr>
      <t xml:space="preserve"> </t>
    </r>
  </si>
  <si>
    <t xml:space="preserve">Павлов Владимир Иванович         </t>
  </si>
  <si>
    <t xml:space="preserve">Константинова Светлана Владимировна                                 </t>
  </si>
  <si>
    <t xml:space="preserve">Жуков Владимир Сергеевич            </t>
  </si>
  <si>
    <t xml:space="preserve">Мухутдинов Ильнар Рамилович    </t>
  </si>
  <si>
    <t xml:space="preserve">Гаврилова Алина Константиновна  </t>
  </si>
  <si>
    <t xml:space="preserve">Самукова Валентина Владимировна    </t>
  </si>
  <si>
    <t xml:space="preserve">Руссакова Любовь Андреевна         </t>
  </si>
  <si>
    <t xml:space="preserve">Фарахиев Фирдус Рафаилович   </t>
  </si>
  <si>
    <t xml:space="preserve">Атласкина Александра Вячеславовна                           </t>
  </si>
  <si>
    <t xml:space="preserve">Майорова Яна Андреевна        </t>
  </si>
  <si>
    <t xml:space="preserve">Габдрахманова Лилия Рафагатовна      </t>
  </si>
  <si>
    <t xml:space="preserve">Минетуллин Динар Загирович     </t>
  </si>
  <si>
    <t xml:space="preserve">Ганеев Айрат Фаратович           </t>
  </si>
  <si>
    <t xml:space="preserve">Попов Петр Вячеславович          </t>
  </si>
  <si>
    <t xml:space="preserve">Иванова Алена Юрьевна              </t>
  </si>
  <si>
    <r>
      <t xml:space="preserve">Гайзатуллин Динар Мингазимович   </t>
    </r>
  </si>
  <si>
    <t xml:space="preserve">Венедиктова Анна Олеговна       </t>
  </si>
  <si>
    <t xml:space="preserve">Школьников Владимир Анатольевич     </t>
  </si>
  <si>
    <t xml:space="preserve">Зайцев Герман Вячеславович   </t>
  </si>
  <si>
    <t xml:space="preserve">Сабиров Ильшат Рафаилович   </t>
  </si>
  <si>
    <t xml:space="preserve">Зайцев Петр Вячеславович      </t>
  </si>
  <si>
    <t xml:space="preserve">Минячева Диляра Ниязовна      </t>
  </si>
  <si>
    <t xml:space="preserve">Бедарева Екатерина Сергеевна </t>
  </si>
  <si>
    <t xml:space="preserve">Николаев Владимир Анатольевич  </t>
  </si>
  <si>
    <t xml:space="preserve">Плешков Иван Васильевич      </t>
  </si>
  <si>
    <t xml:space="preserve">Порядков Петр Юрьевич          </t>
  </si>
  <si>
    <t xml:space="preserve">Небиуллин Ильгиз Фенгатьевич   </t>
  </si>
  <si>
    <t xml:space="preserve">Симакова Екатерина Ивановна     </t>
  </si>
  <si>
    <t xml:space="preserve">Юманов Алексей Анатольевич    </t>
  </si>
  <si>
    <t xml:space="preserve">Дюкина Людмила Анатольевна      </t>
  </si>
  <si>
    <t xml:space="preserve">Буслаев Александр Михайлович      </t>
  </si>
  <si>
    <t xml:space="preserve">Петрова Алина Владимировна   </t>
  </si>
  <si>
    <t xml:space="preserve">Кизюков Павел Васильевич       </t>
  </si>
  <si>
    <t xml:space="preserve">Смирнова Олеся Александровна  </t>
  </si>
  <si>
    <t xml:space="preserve">Хушкин Сергей Николаевич       </t>
  </si>
  <si>
    <t xml:space="preserve">Матросов Денис Николаевич    </t>
  </si>
  <si>
    <t xml:space="preserve">Хисамов Ильнар Фаратович   </t>
  </si>
  <si>
    <t xml:space="preserve">Носов Николай Геннадьевич   </t>
  </si>
  <si>
    <t xml:space="preserve">Сулейманова Резине Минрафиковна             </t>
  </si>
  <si>
    <t xml:space="preserve">Косов Лев Геннадьевич  </t>
  </si>
  <si>
    <t xml:space="preserve">Львов Андрей Анатольевич    </t>
  </si>
  <si>
    <t xml:space="preserve">Павлова Светлана Валериевна  </t>
  </si>
  <si>
    <t xml:space="preserve">Абдулхаков Марсель Рахимуллович      </t>
  </si>
  <si>
    <t xml:space="preserve">Лупов Андрей Николаевич  </t>
  </si>
  <si>
    <t xml:space="preserve">Садыкова Диляра Олеговна     </t>
  </si>
  <si>
    <t xml:space="preserve">Санатуллина Резиля Фаниловна   </t>
  </si>
  <si>
    <t xml:space="preserve">Арифуллина Гузелия Равильевна  </t>
  </si>
  <si>
    <t xml:space="preserve">Сафиянов Ринат Минхайдерович     </t>
  </si>
  <si>
    <t xml:space="preserve">Языков Антон Юрьевич      </t>
  </si>
  <si>
    <t xml:space="preserve">Иванова Татьяна Алексеевна   </t>
  </si>
  <si>
    <t xml:space="preserve">Гафуров Фариз Феритович </t>
  </si>
  <si>
    <t xml:space="preserve">Андреев Андрей Юрьевич   </t>
  </si>
  <si>
    <t xml:space="preserve">Шельтямов Глеб Александрович  </t>
  </si>
  <si>
    <t xml:space="preserve">Паркова Екатерина Николаевна </t>
  </si>
  <si>
    <t xml:space="preserve">Алексеев Алексей Сергеевич </t>
  </si>
  <si>
    <t xml:space="preserve">Исхаков Ильназ Энверович   </t>
  </si>
  <si>
    <t xml:space="preserve">Ишуткин Алексей Сергеевич  </t>
  </si>
  <si>
    <t xml:space="preserve">Чулаков Алмаз Абельгазович </t>
  </si>
  <si>
    <t xml:space="preserve">Хамзина Рафания Загировна   </t>
  </si>
  <si>
    <t xml:space="preserve">Воронова Ольга Николаевна </t>
  </si>
  <si>
    <t xml:space="preserve">Ерматова Гельнара Нижеметдиновна    </t>
  </si>
  <si>
    <t xml:space="preserve">Михайлова Екатерина Ивановна </t>
  </si>
  <si>
    <t xml:space="preserve">Егоров Владислав Юрьевич     </t>
  </si>
  <si>
    <t xml:space="preserve">Миронова Оксана Анатольевна   </t>
  </si>
  <si>
    <t xml:space="preserve">Волкова Анна Леонидовна       </t>
  </si>
  <si>
    <t>Андреева Алевтина Александровна</t>
  </si>
  <si>
    <t>Минуллин Илнар Решитович</t>
  </si>
  <si>
    <t xml:space="preserve">Райков Александр Николаевич </t>
  </si>
  <si>
    <t xml:space="preserve">Белов Николай Анатольевич </t>
  </si>
  <si>
    <t xml:space="preserve">Пахалов Линар Рамилович </t>
  </si>
  <si>
    <t>Петров Михаил Николаевич</t>
  </si>
  <si>
    <t xml:space="preserve">Тимофеева Кристина Николаевна </t>
  </si>
  <si>
    <t xml:space="preserve">Лукиянов Александр Сергеевич  </t>
  </si>
  <si>
    <t xml:space="preserve">Минегалиева Равиле Мильшатовна   </t>
  </si>
  <si>
    <t xml:space="preserve">Шамдинова Энже Ильгизяровна  </t>
  </si>
  <si>
    <t>Краснова Елена Андреева</t>
  </si>
  <si>
    <t xml:space="preserve">Махминов Владимир Геннадьевич </t>
  </si>
  <si>
    <t xml:space="preserve">Егорова Марина Станиславовна </t>
  </si>
  <si>
    <t>Жукова Валерия Руслановна</t>
  </si>
  <si>
    <t xml:space="preserve">Гельметдинова Валерия Валериевна     </t>
  </si>
  <si>
    <t xml:space="preserve">Прокопьев Руслан Александрович         </t>
  </si>
  <si>
    <t xml:space="preserve">16.07.2012 №115а-р             </t>
  </si>
  <si>
    <t xml:space="preserve">27.11.2014 №206-р                                     </t>
  </si>
  <si>
    <t xml:space="preserve">26.01.2015 №17а-р                                           </t>
  </si>
  <si>
    <t xml:space="preserve">25.11.2015 №246-р </t>
  </si>
  <si>
    <t xml:space="preserve">06.02.2017 №33-р  </t>
  </si>
  <si>
    <t xml:space="preserve">27.04.2017 №128-р                              </t>
  </si>
  <si>
    <t xml:space="preserve">07.08.2017 №244-р  </t>
  </si>
  <si>
    <t>10.06.2020 №155-р</t>
  </si>
  <si>
    <t xml:space="preserve">10.06.2020 №155-р                  </t>
  </si>
  <si>
    <t xml:space="preserve">10.06.2020 №155-р                   </t>
  </si>
  <si>
    <t xml:space="preserve">10.06.2020 №155-р                        </t>
  </si>
  <si>
    <t xml:space="preserve">20.05.2021 №114-р </t>
  </si>
  <si>
    <t xml:space="preserve">25.05.2022 №116-р                         </t>
  </si>
  <si>
    <t xml:space="preserve">25.05.2022 №116-р                                          </t>
  </si>
  <si>
    <t xml:space="preserve">09.01.2023 № 24                      </t>
  </si>
  <si>
    <t xml:space="preserve">14.08.2012 125а-р                                      </t>
  </si>
  <si>
    <t xml:space="preserve">30.11.2012 №186-р                           </t>
  </si>
  <si>
    <t xml:space="preserve">27.02.2013 №26-р                            </t>
  </si>
  <si>
    <t xml:space="preserve">07.03.2013 30-р        </t>
  </si>
  <si>
    <t xml:space="preserve">24.05.2013 №99-р       </t>
  </si>
  <si>
    <t xml:space="preserve">28.06.2013 №122-р     </t>
  </si>
  <si>
    <t xml:space="preserve">12.07.2013 №130-р                                     </t>
  </si>
  <si>
    <t xml:space="preserve">26.08.2013 №153-р                                          </t>
  </si>
  <si>
    <t xml:space="preserve">23.01.2014 №03-р                                               </t>
  </si>
  <si>
    <t xml:space="preserve">07.04.2014 №55а-р      </t>
  </si>
  <si>
    <t xml:space="preserve">27.06.2014 №104а-р            </t>
  </si>
  <si>
    <t xml:space="preserve">18.07.2014 №116-р </t>
  </si>
  <si>
    <t xml:space="preserve">30.07.2014 №122а-р                             </t>
  </si>
  <si>
    <t xml:space="preserve">30.07.2014 №122а-р                          </t>
  </si>
  <si>
    <r>
      <t xml:space="preserve">12.08.2014 №129-р   </t>
    </r>
    <r>
      <rPr>
        <sz val="12"/>
        <rFont val="Times New Roman"/>
        <family val="1"/>
      </rPr>
      <t xml:space="preserve">  </t>
    </r>
  </si>
  <si>
    <r>
      <t xml:space="preserve">27.08.2014 №147-р </t>
    </r>
  </si>
  <si>
    <t xml:space="preserve">12.09.2014 №154-р </t>
  </si>
  <si>
    <t xml:space="preserve">18.12.2014 №217а-р                             </t>
  </si>
  <si>
    <t xml:space="preserve">29.12.2014 №242-р  </t>
  </si>
  <si>
    <t xml:space="preserve">10.04.2015 №63а-р </t>
  </si>
  <si>
    <t xml:space="preserve">21.12.2015 №265-р </t>
  </si>
  <si>
    <t xml:space="preserve">31.12.2015 №287-р  </t>
  </si>
  <si>
    <t xml:space="preserve">15.04.2016 №91-р   </t>
  </si>
  <si>
    <t xml:space="preserve">29.04.2016 №98-р </t>
  </si>
  <si>
    <t xml:space="preserve">20.06.2016 №157-р </t>
  </si>
  <si>
    <t xml:space="preserve">30.06.2016 №167а-р                       </t>
  </si>
  <si>
    <t xml:space="preserve">30.06.2016 №167а-р                  </t>
  </si>
  <si>
    <t xml:space="preserve">30.08.2016 №224-р  </t>
  </si>
  <si>
    <t xml:space="preserve">14.09.2016 №230-р </t>
  </si>
  <si>
    <t>14.09.2016 №230-р</t>
  </si>
  <si>
    <t xml:space="preserve">14.09.2016 №230-р  </t>
  </si>
  <si>
    <t xml:space="preserve">17.10.2016 №273-р  </t>
  </si>
  <si>
    <t>17.10.2016 №273-р</t>
  </si>
  <si>
    <r>
      <t xml:space="preserve">28.10.2016 №287-р  </t>
    </r>
  </si>
  <si>
    <t xml:space="preserve">16.11.2016 №306-р  </t>
  </si>
  <si>
    <r>
      <t xml:space="preserve">22.12.2016 №350-р   </t>
    </r>
  </si>
  <si>
    <t xml:space="preserve">26.01.2017 №22-р  </t>
  </si>
  <si>
    <r>
      <t xml:space="preserve">13.02.2017 №41-р  </t>
    </r>
  </si>
  <si>
    <t xml:space="preserve">21.03.2017 78-р   </t>
  </si>
  <si>
    <t xml:space="preserve">04.05.2017 №134-р </t>
  </si>
  <si>
    <t xml:space="preserve">19.05.2017 №157-р </t>
  </si>
  <si>
    <t xml:space="preserve">14.06.2017 №182-р   </t>
  </si>
  <si>
    <t xml:space="preserve">25.07.2017 №234-р   </t>
  </si>
  <si>
    <t>25.07.2017 №234-р</t>
  </si>
  <si>
    <t>07.08.2017 №244-р</t>
  </si>
  <si>
    <t xml:space="preserve">14.08.2017 №249-р  </t>
  </si>
  <si>
    <t xml:space="preserve">02.11.2017 №350-р  </t>
  </si>
  <si>
    <t>14.11.2017 №351-р</t>
  </si>
  <si>
    <t xml:space="preserve">19.02.2018 №50-р   </t>
  </si>
  <si>
    <t xml:space="preserve">12.03.2018 №64-р   </t>
  </si>
  <si>
    <t xml:space="preserve">12.03.2018 №65-р  </t>
  </si>
  <si>
    <t>28.08.2018 №197-р</t>
  </si>
  <si>
    <t xml:space="preserve">03.09.2018 №202-р </t>
  </si>
  <si>
    <t xml:space="preserve">17.10.2018 №202-р </t>
  </si>
  <si>
    <t xml:space="preserve">19.03.2019 №61-р </t>
  </si>
  <si>
    <t xml:space="preserve">19.03.2019 №61-р   </t>
  </si>
  <si>
    <t xml:space="preserve">19.03.2019 №61-р  </t>
  </si>
  <si>
    <t xml:space="preserve">15.04.2019 №78-р  </t>
  </si>
  <si>
    <t xml:space="preserve">13.06.2019 №138-р </t>
  </si>
  <si>
    <t xml:space="preserve">10.06.2020 №155-р  </t>
  </si>
  <si>
    <t xml:space="preserve">10.06.2020 №155-р   </t>
  </si>
  <si>
    <t xml:space="preserve">10.06.2020 №155-р </t>
  </si>
  <si>
    <r>
      <t xml:space="preserve">20.05.2021 №114-р  </t>
    </r>
  </si>
  <si>
    <t xml:space="preserve">20.05.2021 №114-р  </t>
  </si>
  <si>
    <t xml:space="preserve">20.05.2021 №114-р   </t>
  </si>
  <si>
    <t xml:space="preserve">25.05.2022 №116-р </t>
  </si>
  <si>
    <t xml:space="preserve">25.05.2022 №116-р   </t>
  </si>
  <si>
    <t xml:space="preserve">25.05.2022 №116-р  </t>
  </si>
  <si>
    <t>25.05.2022 №116-р</t>
  </si>
  <si>
    <t xml:space="preserve">09.01.2023 № 24          </t>
  </si>
  <si>
    <t xml:space="preserve">09.01.2023 № 24         </t>
  </si>
  <si>
    <t xml:space="preserve">12.04.2023 № 330              </t>
  </si>
  <si>
    <t xml:space="preserve">12.04.2023 № 330   </t>
  </si>
  <si>
    <t xml:space="preserve">17.05.2023 № 498      </t>
  </si>
  <si>
    <t xml:space="preserve">14.06.2023 № 682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</si>
</sst>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12" xfId="0" applyNumberFormat="1" applyFill="1" applyBorder="1" applyAlignment="1">
      <alignment horizontal="center" vertical="center" wrapText="1"/>
    </xf>
    <xf numFmtId="10" fontId="0" fillId="0" borderId="13" xfId="0" applyNumberForma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6"/>
  <sheetViews>
    <sheetView tabSelected="1" view="pageBreakPreview" zoomScale="70" zoomScaleSheetLayoutView="70" workbookViewId="0" topLeftCell="A1">
      <selection activeCell="P402" sqref="P402"/>
    </sheetView>
  </sheetViews>
  <sheetFormatPr defaultColWidth="9.00390625" defaultRowHeight="12.75"/>
  <cols>
    <col min="1" max="1" width="7.00390625" style="0" customWidth="1"/>
    <col min="2" max="2" width="19.75390625" style="0" customWidth="1"/>
    <col min="3" max="3" width="8.375" style="0" customWidth="1"/>
    <col min="4" max="4" width="36.00390625" style="0" customWidth="1"/>
    <col min="5" max="5" width="12.625" style="0" customWidth="1"/>
    <col min="6" max="6" width="10.875" style="0" customWidth="1"/>
    <col min="7" max="7" width="8.625" style="0" customWidth="1"/>
    <col min="8" max="9" width="15.25390625" style="0" customWidth="1"/>
    <col min="10" max="10" width="9.75390625" style="0" customWidth="1"/>
    <col min="13" max="13" width="8.25390625" style="0" customWidth="1"/>
    <col min="15" max="15" width="8.00390625" style="0" customWidth="1"/>
  </cols>
  <sheetData>
    <row r="1" spans="1:10" ht="54.75" customHeight="1">
      <c r="A1" s="1"/>
      <c r="B1" s="1"/>
      <c r="C1" s="2"/>
      <c r="D1" s="2"/>
      <c r="E1" s="2"/>
      <c r="F1" s="2"/>
      <c r="G1" s="2"/>
      <c r="H1" s="2"/>
      <c r="I1" s="32"/>
      <c r="J1" s="32"/>
    </row>
    <row r="2" spans="1:10" ht="15.75" customHeight="1" hidden="1">
      <c r="A2" s="1"/>
      <c r="B2" s="1"/>
      <c r="C2" s="2"/>
      <c r="D2" s="2"/>
      <c r="E2" s="2"/>
      <c r="F2" s="2"/>
      <c r="G2" s="2"/>
      <c r="H2" s="2"/>
      <c r="I2" s="35"/>
      <c r="J2" s="35"/>
    </row>
    <row r="3" spans="1:10" ht="16.5" customHeight="1" hidden="1">
      <c r="A3" s="1"/>
      <c r="B3" s="1"/>
      <c r="C3" s="2"/>
      <c r="D3" s="2"/>
      <c r="E3" s="2"/>
      <c r="F3" s="2"/>
      <c r="G3" s="2"/>
      <c r="H3" s="2"/>
      <c r="I3" s="35"/>
      <c r="J3" s="35"/>
    </row>
    <row r="4" spans="1:10" ht="15.75" customHeight="1" hidden="1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customHeight="1" hidden="1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1.25" customHeight="1" hidden="1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23.25" customHeight="1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20.25" customHeight="1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.75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8.7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8.75">
      <c r="A11" s="33" t="s">
        <v>258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 customHeight="1">
      <c r="A12" s="1"/>
      <c r="B12" s="1"/>
      <c r="C12" s="2"/>
      <c r="D12" s="2"/>
      <c r="E12" s="2"/>
      <c r="F12" s="2"/>
      <c r="G12" s="2"/>
      <c r="H12" s="2"/>
      <c r="I12" s="4"/>
      <c r="J12" s="4"/>
    </row>
    <row r="13" spans="1:10" ht="18" customHeight="1">
      <c r="A13" s="33" t="s">
        <v>257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.75" customHeight="1">
      <c r="A15" s="3"/>
      <c r="B15" s="3"/>
      <c r="C15" s="2"/>
      <c r="D15" s="2"/>
      <c r="E15" s="2"/>
      <c r="F15" s="2"/>
      <c r="G15" s="2"/>
      <c r="H15" s="2"/>
      <c r="I15" s="2"/>
      <c r="J15" s="2"/>
    </row>
    <row r="16" spans="1:10" ht="37.5" customHeight="1">
      <c r="A16" s="40" t="s">
        <v>0</v>
      </c>
      <c r="B16" s="40" t="s">
        <v>4</v>
      </c>
      <c r="C16" s="40" t="s">
        <v>7</v>
      </c>
      <c r="D16" s="40" t="s">
        <v>5</v>
      </c>
      <c r="E16" s="40" t="s">
        <v>6</v>
      </c>
      <c r="F16" s="38" t="s">
        <v>8</v>
      </c>
      <c r="G16" s="38"/>
      <c r="H16" s="38"/>
      <c r="I16" s="38" t="s">
        <v>12</v>
      </c>
      <c r="J16" s="38"/>
    </row>
    <row r="17" spans="1:10" ht="51.75" customHeight="1">
      <c r="A17" s="40"/>
      <c r="B17" s="40"/>
      <c r="C17" s="40"/>
      <c r="D17" s="40"/>
      <c r="E17" s="40"/>
      <c r="F17" s="40" t="s">
        <v>9</v>
      </c>
      <c r="G17" s="40" t="s">
        <v>10</v>
      </c>
      <c r="H17" s="40" t="s">
        <v>11</v>
      </c>
      <c r="I17" s="40" t="s">
        <v>13</v>
      </c>
      <c r="J17" s="40" t="s">
        <v>14</v>
      </c>
    </row>
    <row r="18" spans="1:10" ht="99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5.75">
      <c r="A19" s="39">
        <v>1</v>
      </c>
      <c r="B19" s="39">
        <v>2</v>
      </c>
      <c r="C19" s="39">
        <v>3</v>
      </c>
      <c r="D19" s="39">
        <v>4</v>
      </c>
      <c r="E19" s="39">
        <v>5</v>
      </c>
      <c r="F19" s="39">
        <v>11</v>
      </c>
      <c r="G19" s="39">
        <v>12</v>
      </c>
      <c r="H19" s="39">
        <v>13</v>
      </c>
      <c r="I19" s="39">
        <v>14</v>
      </c>
      <c r="J19" s="39">
        <v>15</v>
      </c>
    </row>
    <row r="20" spans="1:10" ht="15.75">
      <c r="A20" s="19">
        <v>1</v>
      </c>
      <c r="B20" s="16" t="s">
        <v>361</v>
      </c>
      <c r="C20" s="19">
        <v>5</v>
      </c>
      <c r="D20" s="5" t="s">
        <v>229</v>
      </c>
      <c r="E20" s="5" t="s">
        <v>15</v>
      </c>
      <c r="F20" s="22">
        <v>30000</v>
      </c>
      <c r="G20" s="25">
        <v>90</v>
      </c>
      <c r="H20" s="19">
        <f>F20*G20</f>
        <v>2700000</v>
      </c>
      <c r="I20" s="19">
        <f>H20*J20</f>
        <v>944999.9999999999</v>
      </c>
      <c r="J20" s="13">
        <v>0.35</v>
      </c>
    </row>
    <row r="21" spans="1:10" ht="15.75">
      <c r="A21" s="20"/>
      <c r="B21" s="17"/>
      <c r="C21" s="20"/>
      <c r="D21" s="5" t="s">
        <v>265</v>
      </c>
      <c r="E21" s="5" t="s">
        <v>16</v>
      </c>
      <c r="F21" s="23"/>
      <c r="G21" s="26"/>
      <c r="H21" s="20"/>
      <c r="I21" s="20"/>
      <c r="J21" s="31"/>
    </row>
    <row r="22" spans="1:10" ht="15.75">
      <c r="A22" s="20"/>
      <c r="B22" s="17"/>
      <c r="C22" s="20"/>
      <c r="D22" s="5" t="s">
        <v>17</v>
      </c>
      <c r="E22" s="5" t="s">
        <v>18</v>
      </c>
      <c r="F22" s="23"/>
      <c r="G22" s="26"/>
      <c r="H22" s="20"/>
      <c r="I22" s="20"/>
      <c r="J22" s="31"/>
    </row>
    <row r="23" spans="1:10" ht="15.75">
      <c r="A23" s="20"/>
      <c r="B23" s="17"/>
      <c r="C23" s="20"/>
      <c r="D23" s="5" t="s">
        <v>19</v>
      </c>
      <c r="E23" s="5" t="s">
        <v>18</v>
      </c>
      <c r="F23" s="23"/>
      <c r="G23" s="26"/>
      <c r="H23" s="20"/>
      <c r="I23" s="20"/>
      <c r="J23" s="31"/>
    </row>
    <row r="24" spans="1:10" ht="15.75">
      <c r="A24" s="21"/>
      <c r="B24" s="18"/>
      <c r="C24" s="21"/>
      <c r="D24" s="5" t="s">
        <v>20</v>
      </c>
      <c r="E24" s="5" t="s">
        <v>21</v>
      </c>
      <c r="F24" s="28"/>
      <c r="G24" s="27"/>
      <c r="H24" s="21"/>
      <c r="I24" s="21"/>
      <c r="J24" s="34"/>
    </row>
    <row r="25" spans="1:10" ht="47.25" customHeight="1">
      <c r="A25" s="19">
        <v>2</v>
      </c>
      <c r="B25" s="19" t="s">
        <v>362</v>
      </c>
      <c r="C25" s="19">
        <v>5</v>
      </c>
      <c r="D25" s="5" t="s">
        <v>266</v>
      </c>
      <c r="E25" s="5" t="s">
        <v>15</v>
      </c>
      <c r="F25" s="22">
        <v>30000</v>
      </c>
      <c r="G25" s="25">
        <v>90</v>
      </c>
      <c r="H25" s="19">
        <f>F25*G25</f>
        <v>2700000</v>
      </c>
      <c r="I25" s="19">
        <f>H25*J25</f>
        <v>944999.9999999999</v>
      </c>
      <c r="J25" s="13">
        <v>0.35</v>
      </c>
    </row>
    <row r="26" spans="1:10" ht="15.75">
      <c r="A26" s="20"/>
      <c r="B26" s="20"/>
      <c r="C26" s="20"/>
      <c r="D26" s="5" t="s">
        <v>92</v>
      </c>
      <c r="E26" s="5" t="s">
        <v>89</v>
      </c>
      <c r="F26" s="23"/>
      <c r="G26" s="26"/>
      <c r="H26" s="20"/>
      <c r="I26" s="20"/>
      <c r="J26" s="31"/>
    </row>
    <row r="27" spans="1:10" ht="62.25" customHeight="1">
      <c r="A27" s="20"/>
      <c r="B27" s="20"/>
      <c r="C27" s="20"/>
      <c r="D27" s="5" t="s">
        <v>93</v>
      </c>
      <c r="E27" s="5" t="s">
        <v>18</v>
      </c>
      <c r="F27" s="23"/>
      <c r="G27" s="26"/>
      <c r="H27" s="20"/>
      <c r="I27" s="20"/>
      <c r="J27" s="31"/>
    </row>
    <row r="28" spans="1:10" ht="65.25" customHeight="1">
      <c r="A28" s="20"/>
      <c r="B28" s="20"/>
      <c r="C28" s="20"/>
      <c r="D28" s="5" t="s">
        <v>94</v>
      </c>
      <c r="E28" s="5" t="s">
        <v>18</v>
      </c>
      <c r="F28" s="23"/>
      <c r="G28" s="26"/>
      <c r="H28" s="20"/>
      <c r="I28" s="20"/>
      <c r="J28" s="31"/>
    </row>
    <row r="29" spans="1:10" ht="15.75">
      <c r="A29" s="21"/>
      <c r="B29" s="21"/>
      <c r="C29" s="21"/>
      <c r="D29" s="5" t="s">
        <v>241</v>
      </c>
      <c r="E29" s="5" t="s">
        <v>18</v>
      </c>
      <c r="F29" s="28"/>
      <c r="G29" s="27"/>
      <c r="H29" s="21"/>
      <c r="I29" s="21"/>
      <c r="J29" s="34"/>
    </row>
    <row r="30" spans="1:10" ht="31.5">
      <c r="A30" s="19">
        <v>3</v>
      </c>
      <c r="B30" s="19" t="s">
        <v>363</v>
      </c>
      <c r="C30" s="19">
        <v>5</v>
      </c>
      <c r="D30" s="5" t="s">
        <v>267</v>
      </c>
      <c r="E30" s="5" t="s">
        <v>15</v>
      </c>
      <c r="F30" s="22">
        <v>30000</v>
      </c>
      <c r="G30" s="25">
        <v>90</v>
      </c>
      <c r="H30" s="19">
        <f>F30*G30</f>
        <v>2700000</v>
      </c>
      <c r="I30" s="19">
        <f>H30*J30</f>
        <v>944999.9999999999</v>
      </c>
      <c r="J30" s="13">
        <v>0.35</v>
      </c>
    </row>
    <row r="31" spans="1:10" ht="15.75">
      <c r="A31" s="36"/>
      <c r="B31" s="36"/>
      <c r="C31" s="36"/>
      <c r="D31" s="5" t="s">
        <v>231</v>
      </c>
      <c r="E31" s="5" t="s">
        <v>16</v>
      </c>
      <c r="F31" s="23"/>
      <c r="G31" s="26"/>
      <c r="H31" s="20"/>
      <c r="I31" s="20"/>
      <c r="J31" s="31"/>
    </row>
    <row r="32" spans="1:10" ht="63" customHeight="1">
      <c r="A32" s="36"/>
      <c r="B32" s="36"/>
      <c r="C32" s="36"/>
      <c r="D32" s="5" t="s">
        <v>102</v>
      </c>
      <c r="E32" s="5" t="s">
        <v>21</v>
      </c>
      <c r="F32" s="23"/>
      <c r="G32" s="26"/>
      <c r="H32" s="20"/>
      <c r="I32" s="20"/>
      <c r="J32" s="31"/>
    </row>
    <row r="33" spans="1:10" ht="62.25" customHeight="1">
      <c r="A33" s="36"/>
      <c r="B33" s="36"/>
      <c r="C33" s="36"/>
      <c r="D33" s="5" t="s">
        <v>103</v>
      </c>
      <c r="E33" s="5" t="s">
        <v>18</v>
      </c>
      <c r="F33" s="23"/>
      <c r="G33" s="26"/>
      <c r="H33" s="20"/>
      <c r="I33" s="20"/>
      <c r="J33" s="31"/>
    </row>
    <row r="34" spans="1:10" ht="63" customHeight="1">
      <c r="A34" s="37"/>
      <c r="B34" s="37"/>
      <c r="C34" s="37"/>
      <c r="D34" s="5" t="s">
        <v>242</v>
      </c>
      <c r="E34" s="5" t="s">
        <v>18</v>
      </c>
      <c r="F34" s="28"/>
      <c r="G34" s="27"/>
      <c r="H34" s="21"/>
      <c r="I34" s="21"/>
      <c r="J34" s="34"/>
    </row>
    <row r="35" spans="1:10" s="10" customFormat="1" ht="15.75">
      <c r="A35" s="19">
        <v>4</v>
      </c>
      <c r="B35" s="19" t="s">
        <v>364</v>
      </c>
      <c r="C35" s="19">
        <v>5</v>
      </c>
      <c r="D35" s="5" t="s">
        <v>26</v>
      </c>
      <c r="E35" s="5" t="s">
        <v>15</v>
      </c>
      <c r="F35" s="22">
        <v>30000</v>
      </c>
      <c r="G35" s="25">
        <v>90</v>
      </c>
      <c r="H35" s="19">
        <f>F35*G35</f>
        <v>2700000</v>
      </c>
      <c r="I35" s="19">
        <f>H35*J35</f>
        <v>944999.9999999999</v>
      </c>
      <c r="J35" s="13">
        <v>0.35</v>
      </c>
    </row>
    <row r="36" spans="1:10" s="10" customFormat="1" ht="15.75">
      <c r="A36" s="20"/>
      <c r="B36" s="20"/>
      <c r="C36" s="20"/>
      <c r="D36" s="5" t="s">
        <v>268</v>
      </c>
      <c r="E36" s="5" t="s">
        <v>16</v>
      </c>
      <c r="F36" s="23"/>
      <c r="G36" s="26"/>
      <c r="H36" s="20"/>
      <c r="I36" s="20"/>
      <c r="J36" s="31"/>
    </row>
    <row r="37" spans="1:10" s="10" customFormat="1" ht="64.5" customHeight="1">
      <c r="A37" s="20"/>
      <c r="B37" s="20"/>
      <c r="C37" s="20"/>
      <c r="D37" s="5" t="s">
        <v>27</v>
      </c>
      <c r="E37" s="5" t="s">
        <v>18</v>
      </c>
      <c r="F37" s="23"/>
      <c r="G37" s="26"/>
      <c r="H37" s="20"/>
      <c r="I37" s="20"/>
      <c r="J37" s="31"/>
    </row>
    <row r="38" spans="1:10" s="10" customFormat="1" ht="67.5" customHeight="1">
      <c r="A38" s="20"/>
      <c r="B38" s="20"/>
      <c r="C38" s="20"/>
      <c r="D38" s="5" t="s">
        <v>28</v>
      </c>
      <c r="E38" s="5" t="s">
        <v>21</v>
      </c>
      <c r="F38" s="23"/>
      <c r="G38" s="26"/>
      <c r="H38" s="20"/>
      <c r="I38" s="20"/>
      <c r="J38" s="31"/>
    </row>
    <row r="39" spans="1:10" s="10" customFormat="1" ht="64.5" customHeight="1">
      <c r="A39" s="21"/>
      <c r="B39" s="21"/>
      <c r="C39" s="21"/>
      <c r="D39" s="5" t="s">
        <v>29</v>
      </c>
      <c r="E39" s="5" t="s">
        <v>18</v>
      </c>
      <c r="F39" s="28"/>
      <c r="G39" s="27"/>
      <c r="H39" s="21"/>
      <c r="I39" s="21"/>
      <c r="J39" s="34"/>
    </row>
    <row r="40" spans="1:10" ht="31.5">
      <c r="A40" s="19">
        <v>5</v>
      </c>
      <c r="B40" s="19" t="s">
        <v>365</v>
      </c>
      <c r="C40" s="19">
        <v>5</v>
      </c>
      <c r="D40" s="5" t="s">
        <v>269</v>
      </c>
      <c r="E40" s="5" t="s">
        <v>15</v>
      </c>
      <c r="F40" s="19">
        <v>30000</v>
      </c>
      <c r="G40" s="19">
        <v>90</v>
      </c>
      <c r="H40" s="19">
        <f>F40*G40</f>
        <v>2700000</v>
      </c>
      <c r="I40" s="19">
        <f>H40*J40</f>
        <v>944999.9999999999</v>
      </c>
      <c r="J40" s="13">
        <v>0.35</v>
      </c>
    </row>
    <row r="41" spans="1:10" ht="15.75">
      <c r="A41" s="36"/>
      <c r="B41" s="20"/>
      <c r="C41" s="20"/>
      <c r="D41" s="5" t="s">
        <v>140</v>
      </c>
      <c r="E41" s="5" t="s">
        <v>16</v>
      </c>
      <c r="F41" s="20"/>
      <c r="G41" s="20"/>
      <c r="H41" s="20"/>
      <c r="I41" s="20"/>
      <c r="J41" s="31"/>
    </row>
    <row r="42" spans="1:10" ht="65.25" customHeight="1">
      <c r="A42" s="36"/>
      <c r="B42" s="20"/>
      <c r="C42" s="20"/>
      <c r="D42" s="5" t="s">
        <v>141</v>
      </c>
      <c r="E42" s="5" t="s">
        <v>21</v>
      </c>
      <c r="F42" s="20"/>
      <c r="G42" s="20"/>
      <c r="H42" s="20"/>
      <c r="I42" s="20"/>
      <c r="J42" s="31"/>
    </row>
    <row r="43" spans="1:10" ht="65.25" customHeight="1">
      <c r="A43" s="36"/>
      <c r="B43" s="20"/>
      <c r="C43" s="20"/>
      <c r="D43" s="5" t="s">
        <v>142</v>
      </c>
      <c r="E43" s="5" t="s">
        <v>18</v>
      </c>
      <c r="F43" s="20"/>
      <c r="G43" s="20"/>
      <c r="H43" s="20"/>
      <c r="I43" s="20"/>
      <c r="J43" s="31"/>
    </row>
    <row r="44" spans="1:10" ht="15.75">
      <c r="A44" s="37"/>
      <c r="B44" s="21"/>
      <c r="C44" s="21"/>
      <c r="D44" s="5" t="s">
        <v>264</v>
      </c>
      <c r="E44" s="5" t="s">
        <v>18</v>
      </c>
      <c r="F44" s="20"/>
      <c r="G44" s="20"/>
      <c r="H44" s="20"/>
      <c r="I44" s="20"/>
      <c r="J44" s="31"/>
    </row>
    <row r="45" spans="1:10" ht="63" customHeight="1">
      <c r="A45" s="19">
        <v>6</v>
      </c>
      <c r="B45" s="19" t="s">
        <v>366</v>
      </c>
      <c r="C45" s="19">
        <v>5</v>
      </c>
      <c r="D45" s="5" t="s">
        <v>270</v>
      </c>
      <c r="E45" s="5" t="s">
        <v>15</v>
      </c>
      <c r="F45" s="22">
        <v>30000</v>
      </c>
      <c r="G45" s="25">
        <v>90</v>
      </c>
      <c r="H45" s="19">
        <f>F45*G45</f>
        <v>2700000</v>
      </c>
      <c r="I45" s="19">
        <f>H45*J45</f>
        <v>944999.9999999999</v>
      </c>
      <c r="J45" s="13">
        <v>0.35</v>
      </c>
    </row>
    <row r="46" spans="1:10" ht="63" customHeight="1">
      <c r="A46" s="36"/>
      <c r="B46" s="20"/>
      <c r="C46" s="20"/>
      <c r="D46" s="5" t="s">
        <v>147</v>
      </c>
      <c r="E46" s="5" t="s">
        <v>16</v>
      </c>
      <c r="F46" s="23"/>
      <c r="G46" s="26"/>
      <c r="H46" s="20"/>
      <c r="I46" s="20"/>
      <c r="J46" s="31"/>
    </row>
    <row r="47" spans="1:10" ht="63" customHeight="1">
      <c r="A47" s="36"/>
      <c r="B47" s="20"/>
      <c r="C47" s="20"/>
      <c r="D47" s="5" t="s">
        <v>148</v>
      </c>
      <c r="E47" s="5" t="s">
        <v>18</v>
      </c>
      <c r="F47" s="23"/>
      <c r="G47" s="26"/>
      <c r="H47" s="20"/>
      <c r="I47" s="20"/>
      <c r="J47" s="31"/>
    </row>
    <row r="48" spans="1:10" ht="63" customHeight="1">
      <c r="A48" s="36"/>
      <c r="B48" s="20"/>
      <c r="C48" s="20"/>
      <c r="D48" s="5" t="s">
        <v>149</v>
      </c>
      <c r="E48" s="5" t="s">
        <v>18</v>
      </c>
      <c r="F48" s="23"/>
      <c r="G48" s="26"/>
      <c r="H48" s="20"/>
      <c r="I48" s="20"/>
      <c r="J48" s="31"/>
    </row>
    <row r="49" spans="1:10" ht="63" customHeight="1">
      <c r="A49" s="36"/>
      <c r="B49" s="21"/>
      <c r="C49" s="21"/>
      <c r="D49" s="5" t="s">
        <v>243</v>
      </c>
      <c r="E49" s="5" t="s">
        <v>21</v>
      </c>
      <c r="F49" s="28"/>
      <c r="G49" s="27"/>
      <c r="H49" s="21"/>
      <c r="I49" s="21"/>
      <c r="J49" s="34"/>
    </row>
    <row r="50" spans="1:10" s="10" customFormat="1" ht="15.75">
      <c r="A50" s="19">
        <v>7</v>
      </c>
      <c r="B50" s="19" t="s">
        <v>367</v>
      </c>
      <c r="C50" s="19">
        <v>5</v>
      </c>
      <c r="D50" s="5" t="s">
        <v>30</v>
      </c>
      <c r="E50" s="5" t="s">
        <v>15</v>
      </c>
      <c r="F50" s="22">
        <v>30000</v>
      </c>
      <c r="G50" s="25">
        <v>90</v>
      </c>
      <c r="H50" s="19">
        <f>F50*G50</f>
        <v>2700000</v>
      </c>
      <c r="I50" s="19">
        <f>H50*J50</f>
        <v>944999.9999999999</v>
      </c>
      <c r="J50" s="13">
        <v>0.35</v>
      </c>
    </row>
    <row r="51" spans="1:10" s="10" customFormat="1" ht="31.5">
      <c r="A51" s="20"/>
      <c r="B51" s="20"/>
      <c r="C51" s="20"/>
      <c r="D51" s="5" t="s">
        <v>271</v>
      </c>
      <c r="E51" s="5" t="s">
        <v>16</v>
      </c>
      <c r="F51" s="23"/>
      <c r="G51" s="26"/>
      <c r="H51" s="20"/>
      <c r="I51" s="20"/>
      <c r="J51" s="31"/>
    </row>
    <row r="52" spans="1:10" s="10" customFormat="1" ht="72" customHeight="1">
      <c r="A52" s="20"/>
      <c r="B52" s="20"/>
      <c r="C52" s="20"/>
      <c r="D52" s="5" t="s">
        <v>31</v>
      </c>
      <c r="E52" s="5" t="s">
        <v>18</v>
      </c>
      <c r="F52" s="23"/>
      <c r="G52" s="26"/>
      <c r="H52" s="20"/>
      <c r="I52" s="20"/>
      <c r="J52" s="31"/>
    </row>
    <row r="53" spans="1:10" s="10" customFormat="1" ht="64.5" customHeight="1">
      <c r="A53" s="20"/>
      <c r="B53" s="20"/>
      <c r="C53" s="20"/>
      <c r="D53" s="5" t="s">
        <v>32</v>
      </c>
      <c r="E53" s="5" t="s">
        <v>18</v>
      </c>
      <c r="F53" s="23"/>
      <c r="G53" s="26"/>
      <c r="H53" s="20"/>
      <c r="I53" s="20"/>
      <c r="J53" s="31"/>
    </row>
    <row r="54" spans="1:10" s="10" customFormat="1" ht="65.25" customHeight="1">
      <c r="A54" s="21"/>
      <c r="B54" s="21"/>
      <c r="C54" s="21"/>
      <c r="D54" s="5" t="s">
        <v>33</v>
      </c>
      <c r="E54" s="5" t="s">
        <v>21</v>
      </c>
      <c r="F54" s="28"/>
      <c r="G54" s="27"/>
      <c r="H54" s="21"/>
      <c r="I54" s="21"/>
      <c r="J54" s="34"/>
    </row>
    <row r="55" spans="1:10" ht="15.75">
      <c r="A55" s="19">
        <v>8</v>
      </c>
      <c r="B55" s="19" t="s">
        <v>368</v>
      </c>
      <c r="C55" s="19">
        <v>5</v>
      </c>
      <c r="D55" s="5" t="s">
        <v>272</v>
      </c>
      <c r="E55" s="5" t="s">
        <v>22</v>
      </c>
      <c r="F55" s="22">
        <v>30000</v>
      </c>
      <c r="G55" s="25">
        <v>90</v>
      </c>
      <c r="H55" s="19">
        <f>F55*G55</f>
        <v>2700000</v>
      </c>
      <c r="I55" s="19">
        <f>H55*J55</f>
        <v>944999.9999999999</v>
      </c>
      <c r="J55" s="13">
        <v>0.35</v>
      </c>
    </row>
    <row r="56" spans="1:10" ht="15.75">
      <c r="A56" s="36"/>
      <c r="B56" s="36"/>
      <c r="C56" s="36"/>
      <c r="D56" s="5" t="s">
        <v>23</v>
      </c>
      <c r="E56" s="5" t="s">
        <v>18</v>
      </c>
      <c r="F56" s="23"/>
      <c r="G56" s="26"/>
      <c r="H56" s="20"/>
      <c r="I56" s="20"/>
      <c r="J56" s="31"/>
    </row>
    <row r="57" spans="1:10" ht="15.75">
      <c r="A57" s="36"/>
      <c r="B57" s="36"/>
      <c r="C57" s="36"/>
      <c r="D57" s="5" t="s">
        <v>24</v>
      </c>
      <c r="E57" s="5" t="s">
        <v>21</v>
      </c>
      <c r="F57" s="23"/>
      <c r="G57" s="26"/>
      <c r="H57" s="20"/>
      <c r="I57" s="20"/>
      <c r="J57" s="31"/>
    </row>
    <row r="58" spans="1:10" ht="65.25" customHeight="1">
      <c r="A58" s="36"/>
      <c r="B58" s="36"/>
      <c r="C58" s="36"/>
      <c r="D58" s="5" t="s">
        <v>25</v>
      </c>
      <c r="E58" s="5" t="s">
        <v>18</v>
      </c>
      <c r="F58" s="23"/>
      <c r="G58" s="26"/>
      <c r="H58" s="20"/>
      <c r="I58" s="20"/>
      <c r="J58" s="31"/>
    </row>
    <row r="59" spans="1:10" s="7" customFormat="1" ht="74.25" customHeight="1">
      <c r="A59" s="36"/>
      <c r="B59" s="36"/>
      <c r="C59" s="36"/>
      <c r="D59" s="5" t="s">
        <v>239</v>
      </c>
      <c r="E59" s="5" t="s">
        <v>21</v>
      </c>
      <c r="F59" s="28"/>
      <c r="G59" s="27"/>
      <c r="H59" s="21"/>
      <c r="I59" s="21"/>
      <c r="J59" s="34"/>
    </row>
    <row r="60" spans="1:10" ht="31.5">
      <c r="A60" s="19">
        <v>9</v>
      </c>
      <c r="B60" s="16" t="s">
        <v>369</v>
      </c>
      <c r="C60" s="19">
        <v>5</v>
      </c>
      <c r="D60" s="5" t="s">
        <v>34</v>
      </c>
      <c r="E60" s="5" t="s">
        <v>15</v>
      </c>
      <c r="F60" s="22">
        <v>30000</v>
      </c>
      <c r="G60" s="25">
        <v>90</v>
      </c>
      <c r="H60" s="19">
        <f>F60*G60</f>
        <v>2700000</v>
      </c>
      <c r="I60" s="19">
        <f>H60*J60</f>
        <v>944999.9999999999</v>
      </c>
      <c r="J60" s="13">
        <v>0.35</v>
      </c>
    </row>
    <row r="61" spans="1:10" ht="15.75">
      <c r="A61" s="20"/>
      <c r="B61" s="17"/>
      <c r="C61" s="20"/>
      <c r="D61" s="5" t="s">
        <v>273</v>
      </c>
      <c r="E61" s="5" t="s">
        <v>16</v>
      </c>
      <c r="F61" s="23"/>
      <c r="G61" s="26"/>
      <c r="H61" s="20"/>
      <c r="I61" s="20"/>
      <c r="J61" s="31"/>
    </row>
    <row r="62" spans="1:10" ht="66" customHeight="1">
      <c r="A62" s="20"/>
      <c r="B62" s="17"/>
      <c r="C62" s="20"/>
      <c r="D62" s="5" t="s">
        <v>35</v>
      </c>
      <c r="E62" s="5" t="s">
        <v>18</v>
      </c>
      <c r="F62" s="23"/>
      <c r="G62" s="26"/>
      <c r="H62" s="20"/>
      <c r="I62" s="20"/>
      <c r="J62" s="31"/>
    </row>
    <row r="63" spans="1:10" ht="66.75" customHeight="1">
      <c r="A63" s="20"/>
      <c r="B63" s="17"/>
      <c r="C63" s="20"/>
      <c r="D63" s="5" t="s">
        <v>36</v>
      </c>
      <c r="E63" s="5" t="s">
        <v>21</v>
      </c>
      <c r="F63" s="23"/>
      <c r="G63" s="26"/>
      <c r="H63" s="20"/>
      <c r="I63" s="20"/>
      <c r="J63" s="31"/>
    </row>
    <row r="64" spans="1:10" ht="67.5" customHeight="1">
      <c r="A64" s="21"/>
      <c r="B64" s="18"/>
      <c r="C64" s="21"/>
      <c r="D64" s="5" t="s">
        <v>37</v>
      </c>
      <c r="E64" s="5" t="s">
        <v>21</v>
      </c>
      <c r="F64" s="28"/>
      <c r="G64" s="27"/>
      <c r="H64" s="21"/>
      <c r="I64" s="21"/>
      <c r="J64" s="34"/>
    </row>
    <row r="65" spans="1:10" ht="52.5" customHeight="1">
      <c r="A65" s="19">
        <v>10</v>
      </c>
      <c r="B65" s="16" t="s">
        <v>370</v>
      </c>
      <c r="C65" s="19">
        <v>5</v>
      </c>
      <c r="D65" s="5" t="s">
        <v>274</v>
      </c>
      <c r="E65" s="5" t="s">
        <v>15</v>
      </c>
      <c r="F65" s="22">
        <v>30000</v>
      </c>
      <c r="G65" s="25">
        <v>90</v>
      </c>
      <c r="H65" s="19">
        <f>F65*G65</f>
        <v>2700000</v>
      </c>
      <c r="I65" s="19">
        <f>H65*J65</f>
        <v>944999.9999999999</v>
      </c>
      <c r="J65" s="13">
        <v>0.35</v>
      </c>
    </row>
    <row r="66" spans="1:10" ht="70.5" customHeight="1">
      <c r="A66" s="20"/>
      <c r="B66" s="17"/>
      <c r="C66" s="20"/>
      <c r="D66" s="5" t="s">
        <v>38</v>
      </c>
      <c r="E66" s="5" t="s">
        <v>16</v>
      </c>
      <c r="F66" s="23"/>
      <c r="G66" s="26"/>
      <c r="H66" s="20"/>
      <c r="I66" s="20"/>
      <c r="J66" s="31"/>
    </row>
    <row r="67" spans="1:10" ht="71.25" customHeight="1">
      <c r="A67" s="20"/>
      <c r="B67" s="17"/>
      <c r="C67" s="20"/>
      <c r="D67" s="5" t="s">
        <v>39</v>
      </c>
      <c r="E67" s="5" t="s">
        <v>18</v>
      </c>
      <c r="F67" s="23"/>
      <c r="G67" s="26"/>
      <c r="H67" s="20"/>
      <c r="I67" s="20"/>
      <c r="J67" s="31"/>
    </row>
    <row r="68" spans="1:10" ht="71.25" customHeight="1">
      <c r="A68" s="20"/>
      <c r="B68" s="17"/>
      <c r="C68" s="20"/>
      <c r="D68" s="5" t="s">
        <v>40</v>
      </c>
      <c r="E68" s="5" t="s">
        <v>18</v>
      </c>
      <c r="F68" s="23"/>
      <c r="G68" s="26"/>
      <c r="H68" s="20"/>
      <c r="I68" s="20"/>
      <c r="J68" s="31"/>
    </row>
    <row r="69" spans="1:10" ht="80.25" customHeight="1">
      <c r="A69" s="21"/>
      <c r="B69" s="18"/>
      <c r="C69" s="21"/>
      <c r="D69" s="5" t="s">
        <v>41</v>
      </c>
      <c r="E69" s="5" t="s">
        <v>18</v>
      </c>
      <c r="F69" s="28"/>
      <c r="G69" s="27"/>
      <c r="H69" s="21"/>
      <c r="I69" s="21"/>
      <c r="J69" s="34"/>
    </row>
    <row r="70" spans="1:10" ht="15.75">
      <c r="A70" s="19">
        <v>11</v>
      </c>
      <c r="B70" s="16" t="s">
        <v>371</v>
      </c>
      <c r="C70" s="19">
        <v>5</v>
      </c>
      <c r="D70" s="5" t="s">
        <v>275</v>
      </c>
      <c r="E70" s="5" t="s">
        <v>16</v>
      </c>
      <c r="F70" s="22">
        <v>30000</v>
      </c>
      <c r="G70" s="25">
        <v>90</v>
      </c>
      <c r="H70" s="19">
        <f>F70*G70</f>
        <v>2700000</v>
      </c>
      <c r="I70" s="19">
        <f>H70*J70</f>
        <v>944999.9999999999</v>
      </c>
      <c r="J70" s="13">
        <v>0.35</v>
      </c>
    </row>
    <row r="71" spans="1:10" ht="15.75">
      <c r="A71" s="20"/>
      <c r="B71" s="17"/>
      <c r="C71" s="20"/>
      <c r="D71" s="5" t="s">
        <v>234</v>
      </c>
      <c r="E71" s="5" t="s">
        <v>15</v>
      </c>
      <c r="F71" s="23"/>
      <c r="G71" s="26"/>
      <c r="H71" s="20"/>
      <c r="I71" s="20"/>
      <c r="J71" s="31"/>
    </row>
    <row r="72" spans="1:10" ht="15.75">
      <c r="A72" s="20"/>
      <c r="B72" s="17"/>
      <c r="C72" s="20"/>
      <c r="D72" s="5" t="s">
        <v>235</v>
      </c>
      <c r="E72" s="5" t="s">
        <v>18</v>
      </c>
      <c r="F72" s="23"/>
      <c r="G72" s="26"/>
      <c r="H72" s="20"/>
      <c r="I72" s="20"/>
      <c r="J72" s="31"/>
    </row>
    <row r="73" spans="1:10" ht="65.25" customHeight="1">
      <c r="A73" s="20"/>
      <c r="B73" s="17"/>
      <c r="C73" s="20"/>
      <c r="D73" s="5" t="s">
        <v>236</v>
      </c>
      <c r="E73" s="5" t="s">
        <v>21</v>
      </c>
      <c r="F73" s="23"/>
      <c r="G73" s="26"/>
      <c r="H73" s="20"/>
      <c r="I73" s="20"/>
      <c r="J73" s="31"/>
    </row>
    <row r="74" spans="1:10" ht="71.25" customHeight="1">
      <c r="A74" s="21"/>
      <c r="B74" s="18"/>
      <c r="C74" s="21"/>
      <c r="D74" s="5" t="s">
        <v>237</v>
      </c>
      <c r="E74" s="5" t="s">
        <v>21</v>
      </c>
      <c r="F74" s="28"/>
      <c r="G74" s="27"/>
      <c r="H74" s="21"/>
      <c r="I74" s="21"/>
      <c r="J74" s="34"/>
    </row>
    <row r="75" spans="1:10" ht="15.75">
      <c r="A75" s="19">
        <v>12</v>
      </c>
      <c r="B75" s="16" t="s">
        <v>372</v>
      </c>
      <c r="C75" s="19">
        <v>5</v>
      </c>
      <c r="D75" s="5" t="s">
        <v>276</v>
      </c>
      <c r="E75" s="5" t="s">
        <v>15</v>
      </c>
      <c r="F75" s="19">
        <v>30000</v>
      </c>
      <c r="G75" s="19">
        <v>90</v>
      </c>
      <c r="H75" s="19">
        <f>F75*G75</f>
        <v>2700000</v>
      </c>
      <c r="I75" s="19">
        <f>H75*J75</f>
        <v>944999.9999999999</v>
      </c>
      <c r="J75" s="13">
        <v>0.35</v>
      </c>
    </row>
    <row r="76" spans="1:10" ht="15.75">
      <c r="A76" s="20"/>
      <c r="B76" s="17"/>
      <c r="C76" s="20"/>
      <c r="D76" s="5" t="s">
        <v>209</v>
      </c>
      <c r="E76" s="5" t="s">
        <v>16</v>
      </c>
      <c r="F76" s="20"/>
      <c r="G76" s="20"/>
      <c r="H76" s="20"/>
      <c r="I76" s="20"/>
      <c r="J76" s="31"/>
    </row>
    <row r="77" spans="1:10" ht="64.5" customHeight="1">
      <c r="A77" s="20"/>
      <c r="B77" s="17"/>
      <c r="C77" s="20"/>
      <c r="D77" s="5" t="s">
        <v>210</v>
      </c>
      <c r="E77" s="5" t="s">
        <v>21</v>
      </c>
      <c r="F77" s="20"/>
      <c r="G77" s="20"/>
      <c r="H77" s="20"/>
      <c r="I77" s="20"/>
      <c r="J77" s="31"/>
    </row>
    <row r="78" spans="1:10" ht="64.5" customHeight="1">
      <c r="A78" s="20"/>
      <c r="B78" s="17"/>
      <c r="C78" s="20"/>
      <c r="D78" s="5" t="s">
        <v>211</v>
      </c>
      <c r="E78" s="5" t="s">
        <v>18</v>
      </c>
      <c r="F78" s="20"/>
      <c r="G78" s="20"/>
      <c r="H78" s="20"/>
      <c r="I78" s="20"/>
      <c r="J78" s="31"/>
    </row>
    <row r="79" spans="1:10" ht="81.75" customHeight="1">
      <c r="A79" s="21"/>
      <c r="B79" s="18"/>
      <c r="C79" s="21"/>
      <c r="D79" s="5" t="s">
        <v>259</v>
      </c>
      <c r="E79" s="5" t="s">
        <v>21</v>
      </c>
      <c r="F79" s="20"/>
      <c r="G79" s="20"/>
      <c r="H79" s="20"/>
      <c r="I79" s="20"/>
      <c r="J79" s="31"/>
    </row>
    <row r="80" spans="1:10" ht="31.5">
      <c r="A80" s="19">
        <v>13</v>
      </c>
      <c r="B80" s="16" t="s">
        <v>373</v>
      </c>
      <c r="C80" s="19">
        <v>5</v>
      </c>
      <c r="D80" s="5" t="s">
        <v>277</v>
      </c>
      <c r="E80" s="5" t="s">
        <v>16</v>
      </c>
      <c r="F80" s="22">
        <v>30000</v>
      </c>
      <c r="G80" s="25">
        <v>90</v>
      </c>
      <c r="H80" s="19">
        <f>F80*G80</f>
        <v>2700000</v>
      </c>
      <c r="I80" s="19">
        <f>H80*J80</f>
        <v>944999.9999999999</v>
      </c>
      <c r="J80" s="13">
        <v>0.35</v>
      </c>
    </row>
    <row r="81" spans="1:10" ht="15.75">
      <c r="A81" s="36"/>
      <c r="B81" s="20"/>
      <c r="C81" s="20"/>
      <c r="D81" s="5" t="s">
        <v>42</v>
      </c>
      <c r="E81" s="5" t="s">
        <v>15</v>
      </c>
      <c r="F81" s="23"/>
      <c r="G81" s="26"/>
      <c r="H81" s="20"/>
      <c r="I81" s="20"/>
      <c r="J81" s="31"/>
    </row>
    <row r="82" spans="1:10" ht="65.25" customHeight="1">
      <c r="A82" s="36"/>
      <c r="B82" s="20"/>
      <c r="C82" s="20"/>
      <c r="D82" s="5" t="s">
        <v>43</v>
      </c>
      <c r="E82" s="5" t="s">
        <v>21</v>
      </c>
      <c r="F82" s="23"/>
      <c r="G82" s="26"/>
      <c r="H82" s="20"/>
      <c r="I82" s="20"/>
      <c r="J82" s="31"/>
    </row>
    <row r="83" spans="1:10" ht="66.75" customHeight="1">
      <c r="A83" s="36"/>
      <c r="B83" s="20"/>
      <c r="C83" s="20"/>
      <c r="D83" s="5" t="s">
        <v>44</v>
      </c>
      <c r="E83" s="5" t="s">
        <v>21</v>
      </c>
      <c r="F83" s="23"/>
      <c r="G83" s="26"/>
      <c r="H83" s="20"/>
      <c r="I83" s="20"/>
      <c r="J83" s="31"/>
    </row>
    <row r="84" spans="1:10" ht="66.75" customHeight="1">
      <c r="A84" s="37"/>
      <c r="B84" s="21"/>
      <c r="C84" s="21"/>
      <c r="D84" s="5" t="s">
        <v>45</v>
      </c>
      <c r="E84" s="5" t="s">
        <v>18</v>
      </c>
      <c r="F84" s="28"/>
      <c r="G84" s="27"/>
      <c r="H84" s="21"/>
      <c r="I84" s="21"/>
      <c r="J84" s="34"/>
    </row>
    <row r="85" spans="1:10" ht="15.75">
      <c r="A85" s="19">
        <v>14</v>
      </c>
      <c r="B85" s="16" t="s">
        <v>374</v>
      </c>
      <c r="C85" s="19">
        <v>5</v>
      </c>
      <c r="D85" s="5" t="s">
        <v>278</v>
      </c>
      <c r="E85" s="5" t="s">
        <v>15</v>
      </c>
      <c r="F85" s="22">
        <v>30000</v>
      </c>
      <c r="G85" s="25">
        <v>90</v>
      </c>
      <c r="H85" s="19">
        <f>F85*G85</f>
        <v>2700000</v>
      </c>
      <c r="I85" s="19">
        <f>H85*J85</f>
        <v>944999.9999999999</v>
      </c>
      <c r="J85" s="13">
        <v>0.35</v>
      </c>
    </row>
    <row r="86" spans="1:10" ht="31.5">
      <c r="A86" s="36"/>
      <c r="B86" s="20"/>
      <c r="C86" s="20"/>
      <c r="D86" s="5" t="s">
        <v>260</v>
      </c>
      <c r="E86" s="5" t="s">
        <v>16</v>
      </c>
      <c r="F86" s="23"/>
      <c r="G86" s="26"/>
      <c r="H86" s="20"/>
      <c r="I86" s="20"/>
      <c r="J86" s="31"/>
    </row>
    <row r="87" spans="1:10" ht="15.75">
      <c r="A87" s="36"/>
      <c r="B87" s="20"/>
      <c r="C87" s="20"/>
      <c r="D87" s="5" t="s">
        <v>46</v>
      </c>
      <c r="E87" s="5" t="s">
        <v>21</v>
      </c>
      <c r="F87" s="23"/>
      <c r="G87" s="26"/>
      <c r="H87" s="20"/>
      <c r="I87" s="20"/>
      <c r="J87" s="31"/>
    </row>
    <row r="88" spans="1:10" ht="15.75">
      <c r="A88" s="36"/>
      <c r="B88" s="20"/>
      <c r="C88" s="20"/>
      <c r="D88" s="5" t="s">
        <v>47</v>
      </c>
      <c r="E88" s="5" t="s">
        <v>18</v>
      </c>
      <c r="F88" s="23"/>
      <c r="G88" s="26"/>
      <c r="H88" s="20"/>
      <c r="I88" s="20"/>
      <c r="J88" s="31"/>
    </row>
    <row r="89" spans="1:10" ht="15.75">
      <c r="A89" s="37"/>
      <c r="B89" s="21"/>
      <c r="C89" s="21"/>
      <c r="D89" s="5" t="s">
        <v>48</v>
      </c>
      <c r="E89" s="5" t="s">
        <v>18</v>
      </c>
      <c r="F89" s="28"/>
      <c r="G89" s="27"/>
      <c r="H89" s="21"/>
      <c r="I89" s="21"/>
      <c r="J89" s="34"/>
    </row>
    <row r="90" spans="1:10" s="9" customFormat="1" ht="15.75">
      <c r="A90" s="19">
        <v>15</v>
      </c>
      <c r="B90" s="19" t="s">
        <v>375</v>
      </c>
      <c r="C90" s="19">
        <v>5</v>
      </c>
      <c r="D90" s="5" t="s">
        <v>279</v>
      </c>
      <c r="E90" s="5" t="s">
        <v>16</v>
      </c>
      <c r="F90" s="22">
        <v>30000</v>
      </c>
      <c r="G90" s="25">
        <v>90</v>
      </c>
      <c r="H90" s="19">
        <f>F90*G90</f>
        <v>2700000</v>
      </c>
      <c r="I90" s="19">
        <f>H90*J90</f>
        <v>944999.9999999999</v>
      </c>
      <c r="J90" s="13">
        <v>0.35</v>
      </c>
    </row>
    <row r="91" spans="1:10" s="9" customFormat="1" ht="49.5" customHeight="1">
      <c r="A91" s="36"/>
      <c r="B91" s="20"/>
      <c r="C91" s="20"/>
      <c r="D91" s="5" t="s">
        <v>245</v>
      </c>
      <c r="E91" s="5" t="s">
        <v>15</v>
      </c>
      <c r="F91" s="23"/>
      <c r="G91" s="26"/>
      <c r="H91" s="20"/>
      <c r="I91" s="20"/>
      <c r="J91" s="31"/>
    </row>
    <row r="92" spans="1:10" s="9" customFormat="1" ht="15.75">
      <c r="A92" s="36"/>
      <c r="B92" s="20"/>
      <c r="C92" s="20"/>
      <c r="D92" s="5" t="s">
        <v>261</v>
      </c>
      <c r="E92" s="5" t="s">
        <v>21</v>
      </c>
      <c r="F92" s="23"/>
      <c r="G92" s="26"/>
      <c r="H92" s="20"/>
      <c r="I92" s="20"/>
      <c r="J92" s="31"/>
    </row>
    <row r="93" spans="1:10" s="9" customFormat="1" ht="67.5" customHeight="1">
      <c r="A93" s="36"/>
      <c r="B93" s="20"/>
      <c r="C93" s="20"/>
      <c r="D93" s="5" t="s">
        <v>246</v>
      </c>
      <c r="E93" s="5" t="s">
        <v>18</v>
      </c>
      <c r="F93" s="23"/>
      <c r="G93" s="26"/>
      <c r="H93" s="20"/>
      <c r="I93" s="20"/>
      <c r="J93" s="31"/>
    </row>
    <row r="94" spans="1:10" s="9" customFormat="1" ht="65.25" customHeight="1">
      <c r="A94" s="36"/>
      <c r="B94" s="21"/>
      <c r="C94" s="21"/>
      <c r="D94" s="5" t="s">
        <v>247</v>
      </c>
      <c r="E94" s="5" t="s">
        <v>18</v>
      </c>
      <c r="F94" s="28"/>
      <c r="G94" s="27"/>
      <c r="H94" s="21"/>
      <c r="I94" s="21"/>
      <c r="J94" s="34"/>
    </row>
    <row r="95" spans="1:10" s="11" customFormat="1" ht="55.5" customHeight="1">
      <c r="A95" s="19">
        <v>16</v>
      </c>
      <c r="B95" s="19" t="s">
        <v>376</v>
      </c>
      <c r="C95" s="19">
        <v>4</v>
      </c>
      <c r="D95" s="5" t="s">
        <v>280</v>
      </c>
      <c r="E95" s="5" t="s">
        <v>15</v>
      </c>
      <c r="F95" s="19">
        <v>30000</v>
      </c>
      <c r="G95" s="19">
        <v>72</v>
      </c>
      <c r="H95" s="19">
        <f>F95*G95</f>
        <v>2160000</v>
      </c>
      <c r="I95" s="19">
        <f>H95*J95</f>
        <v>756000</v>
      </c>
      <c r="J95" s="13">
        <v>0.35</v>
      </c>
    </row>
    <row r="96" spans="1:10" s="11" customFormat="1" ht="15.75">
      <c r="A96" s="36"/>
      <c r="B96" s="36"/>
      <c r="C96" s="36"/>
      <c r="D96" s="5" t="s">
        <v>49</v>
      </c>
      <c r="E96" s="5" t="s">
        <v>16</v>
      </c>
      <c r="F96" s="20"/>
      <c r="G96" s="20"/>
      <c r="H96" s="20"/>
      <c r="I96" s="20"/>
      <c r="J96" s="31"/>
    </row>
    <row r="97" spans="1:10" s="11" customFormat="1" ht="66.75" customHeight="1">
      <c r="A97" s="36"/>
      <c r="B97" s="36"/>
      <c r="C97" s="36"/>
      <c r="D97" s="5" t="s">
        <v>50</v>
      </c>
      <c r="E97" s="5" t="s">
        <v>18</v>
      </c>
      <c r="F97" s="20"/>
      <c r="G97" s="20"/>
      <c r="H97" s="20"/>
      <c r="I97" s="20"/>
      <c r="J97" s="31"/>
    </row>
    <row r="98" spans="1:10" s="11" customFormat="1" ht="63" customHeight="1">
      <c r="A98" s="37"/>
      <c r="B98" s="37"/>
      <c r="C98" s="37"/>
      <c r="D98" s="5" t="s">
        <v>51</v>
      </c>
      <c r="E98" s="5" t="s">
        <v>18</v>
      </c>
      <c r="F98" s="20"/>
      <c r="G98" s="20"/>
      <c r="H98" s="20"/>
      <c r="I98" s="20"/>
      <c r="J98" s="31"/>
    </row>
    <row r="99" spans="1:10" ht="31.5">
      <c r="A99" s="19">
        <v>17</v>
      </c>
      <c r="B99" s="19" t="s">
        <v>377</v>
      </c>
      <c r="C99" s="19">
        <v>2</v>
      </c>
      <c r="D99" s="5" t="s">
        <v>281</v>
      </c>
      <c r="E99" s="5" t="s">
        <v>22</v>
      </c>
      <c r="F99" s="22">
        <v>30000</v>
      </c>
      <c r="G99" s="19">
        <v>42</v>
      </c>
      <c r="H99" s="19">
        <f>F99*G99</f>
        <v>1260000</v>
      </c>
      <c r="I99" s="19">
        <f>H99*J99</f>
        <v>441000</v>
      </c>
      <c r="J99" s="13">
        <v>0.35</v>
      </c>
    </row>
    <row r="100" spans="1:10" ht="67.5" customHeight="1">
      <c r="A100" s="36"/>
      <c r="B100" s="36"/>
      <c r="C100" s="21"/>
      <c r="D100" s="5" t="s">
        <v>52</v>
      </c>
      <c r="E100" s="5" t="s">
        <v>21</v>
      </c>
      <c r="F100" s="23"/>
      <c r="G100" s="20"/>
      <c r="H100" s="20"/>
      <c r="I100" s="20"/>
      <c r="J100" s="31"/>
    </row>
    <row r="101" spans="1:10" ht="72" customHeight="1">
      <c r="A101" s="19">
        <v>18</v>
      </c>
      <c r="B101" s="19" t="s">
        <v>378</v>
      </c>
      <c r="C101" s="19">
        <v>4</v>
      </c>
      <c r="D101" s="5" t="s">
        <v>282</v>
      </c>
      <c r="E101" s="5" t="s">
        <v>15</v>
      </c>
      <c r="F101" s="19">
        <v>30000</v>
      </c>
      <c r="G101" s="19">
        <v>72</v>
      </c>
      <c r="H101" s="19">
        <f>F101*G101</f>
        <v>2160000</v>
      </c>
      <c r="I101" s="19">
        <f>H101*J101</f>
        <v>756000</v>
      </c>
      <c r="J101" s="13">
        <v>0.35</v>
      </c>
    </row>
    <row r="102" spans="1:10" ht="53.25" customHeight="1">
      <c r="A102" s="36"/>
      <c r="B102" s="36"/>
      <c r="C102" s="36"/>
      <c r="D102" s="5" t="s">
        <v>53</v>
      </c>
      <c r="E102" s="5" t="s">
        <v>16</v>
      </c>
      <c r="F102" s="20"/>
      <c r="G102" s="20"/>
      <c r="H102" s="20"/>
      <c r="I102" s="20"/>
      <c r="J102" s="31"/>
    </row>
    <row r="103" spans="1:10" ht="68.25" customHeight="1">
      <c r="A103" s="36"/>
      <c r="B103" s="36"/>
      <c r="C103" s="36"/>
      <c r="D103" s="5" t="s">
        <v>54</v>
      </c>
      <c r="E103" s="5" t="s">
        <v>21</v>
      </c>
      <c r="F103" s="20"/>
      <c r="G103" s="20"/>
      <c r="H103" s="20"/>
      <c r="I103" s="20"/>
      <c r="J103" s="31"/>
    </row>
    <row r="104" spans="1:10" ht="65.25" customHeight="1">
      <c r="A104" s="37"/>
      <c r="B104" s="37"/>
      <c r="C104" s="37"/>
      <c r="D104" s="5" t="s">
        <v>55</v>
      </c>
      <c r="E104" s="5" t="s">
        <v>18</v>
      </c>
      <c r="F104" s="20"/>
      <c r="G104" s="20"/>
      <c r="H104" s="20"/>
      <c r="I104" s="20"/>
      <c r="J104" s="31"/>
    </row>
    <row r="105" spans="1:10" ht="15.75">
      <c r="A105" s="19">
        <v>19</v>
      </c>
      <c r="B105" s="19" t="s">
        <v>379</v>
      </c>
      <c r="C105" s="19">
        <v>4</v>
      </c>
      <c r="D105" s="5" t="s">
        <v>283</v>
      </c>
      <c r="E105" s="5" t="s">
        <v>15</v>
      </c>
      <c r="F105" s="19">
        <v>30000</v>
      </c>
      <c r="G105" s="19">
        <v>72</v>
      </c>
      <c r="H105" s="19">
        <f>F105*G105</f>
        <v>2160000</v>
      </c>
      <c r="I105" s="19">
        <f>H105*J105</f>
        <v>756000</v>
      </c>
      <c r="J105" s="13">
        <v>0.35</v>
      </c>
    </row>
    <row r="106" spans="1:10" ht="15.75">
      <c r="A106" s="36"/>
      <c r="B106" s="36"/>
      <c r="C106" s="36"/>
      <c r="D106" s="5" t="s">
        <v>56</v>
      </c>
      <c r="E106" s="5" t="s">
        <v>16</v>
      </c>
      <c r="F106" s="20"/>
      <c r="G106" s="20"/>
      <c r="H106" s="20"/>
      <c r="I106" s="20"/>
      <c r="J106" s="31"/>
    </row>
    <row r="107" spans="1:10" ht="63" customHeight="1">
      <c r="A107" s="36"/>
      <c r="B107" s="36"/>
      <c r="C107" s="36"/>
      <c r="D107" s="5" t="s">
        <v>57</v>
      </c>
      <c r="E107" s="5" t="s">
        <v>18</v>
      </c>
      <c r="F107" s="20"/>
      <c r="G107" s="20"/>
      <c r="H107" s="20"/>
      <c r="I107" s="20"/>
      <c r="J107" s="31"/>
    </row>
    <row r="108" spans="1:10" ht="63" customHeight="1">
      <c r="A108" s="37"/>
      <c r="B108" s="37"/>
      <c r="C108" s="37"/>
      <c r="D108" s="5" t="s">
        <v>58</v>
      </c>
      <c r="E108" s="5" t="s">
        <v>18</v>
      </c>
      <c r="F108" s="20"/>
      <c r="G108" s="20"/>
      <c r="H108" s="20"/>
      <c r="I108" s="20"/>
      <c r="J108" s="31"/>
    </row>
    <row r="109" spans="1:10" ht="31.5">
      <c r="A109" s="19">
        <v>20</v>
      </c>
      <c r="B109" s="19" t="s">
        <v>380</v>
      </c>
      <c r="C109" s="19">
        <v>2</v>
      </c>
      <c r="D109" s="5" t="s">
        <v>284</v>
      </c>
      <c r="E109" s="5" t="s">
        <v>22</v>
      </c>
      <c r="F109" s="22">
        <v>30000</v>
      </c>
      <c r="G109" s="19">
        <v>42</v>
      </c>
      <c r="H109" s="19">
        <f>F109*G109</f>
        <v>1260000</v>
      </c>
      <c r="I109" s="19">
        <f>H109*J109</f>
        <v>441000</v>
      </c>
      <c r="J109" s="13">
        <v>0.35</v>
      </c>
    </row>
    <row r="110" spans="1:10" ht="62.25" customHeight="1">
      <c r="A110" s="36"/>
      <c r="B110" s="36"/>
      <c r="C110" s="21"/>
      <c r="D110" s="5" t="s">
        <v>59</v>
      </c>
      <c r="E110" s="5" t="s">
        <v>21</v>
      </c>
      <c r="F110" s="23"/>
      <c r="G110" s="20"/>
      <c r="H110" s="20"/>
      <c r="I110" s="20"/>
      <c r="J110" s="31"/>
    </row>
    <row r="111" spans="1:10" ht="15.75">
      <c r="A111" s="19">
        <v>21</v>
      </c>
      <c r="B111" s="19" t="s">
        <v>381</v>
      </c>
      <c r="C111" s="19">
        <v>4</v>
      </c>
      <c r="D111" s="5" t="s">
        <v>60</v>
      </c>
      <c r="E111" s="5" t="s">
        <v>15</v>
      </c>
      <c r="F111" s="19">
        <v>30000</v>
      </c>
      <c r="G111" s="19">
        <v>72</v>
      </c>
      <c r="H111" s="19">
        <f>F111*G111</f>
        <v>2160000</v>
      </c>
      <c r="I111" s="19">
        <f>H111*J111</f>
        <v>756000</v>
      </c>
      <c r="J111" s="13">
        <v>0.35</v>
      </c>
    </row>
    <row r="112" spans="1:10" ht="31.5">
      <c r="A112" s="36"/>
      <c r="B112" s="36"/>
      <c r="C112" s="36"/>
      <c r="D112" s="5" t="s">
        <v>285</v>
      </c>
      <c r="E112" s="5" t="s">
        <v>16</v>
      </c>
      <c r="F112" s="20"/>
      <c r="G112" s="20"/>
      <c r="H112" s="20"/>
      <c r="I112" s="20"/>
      <c r="J112" s="31"/>
    </row>
    <row r="113" spans="1:10" ht="64.5" customHeight="1">
      <c r="A113" s="36"/>
      <c r="B113" s="36"/>
      <c r="C113" s="36"/>
      <c r="D113" s="5" t="s">
        <v>61</v>
      </c>
      <c r="E113" s="5" t="s">
        <v>21</v>
      </c>
      <c r="F113" s="20"/>
      <c r="G113" s="20"/>
      <c r="H113" s="20"/>
      <c r="I113" s="20"/>
      <c r="J113" s="31"/>
    </row>
    <row r="114" spans="1:10" ht="64.5" customHeight="1">
      <c r="A114" s="37"/>
      <c r="B114" s="37"/>
      <c r="C114" s="37"/>
      <c r="D114" s="5" t="s">
        <v>62</v>
      </c>
      <c r="E114" s="5" t="s">
        <v>21</v>
      </c>
      <c r="F114" s="20"/>
      <c r="G114" s="20"/>
      <c r="H114" s="20"/>
      <c r="I114" s="20"/>
      <c r="J114" s="31"/>
    </row>
    <row r="115" spans="1:10" ht="15.75">
      <c r="A115" s="19">
        <v>22</v>
      </c>
      <c r="B115" s="19" t="s">
        <v>382</v>
      </c>
      <c r="C115" s="19">
        <v>4</v>
      </c>
      <c r="D115" s="5" t="s">
        <v>63</v>
      </c>
      <c r="E115" s="5" t="s">
        <v>15</v>
      </c>
      <c r="F115" s="19">
        <v>30000</v>
      </c>
      <c r="G115" s="19">
        <v>72</v>
      </c>
      <c r="H115" s="19">
        <f>F115*G115</f>
        <v>2160000</v>
      </c>
      <c r="I115" s="19">
        <f>H115*J115</f>
        <v>756000</v>
      </c>
      <c r="J115" s="13">
        <v>0.35</v>
      </c>
    </row>
    <row r="116" spans="1:10" ht="15.75">
      <c r="A116" s="36"/>
      <c r="B116" s="36"/>
      <c r="C116" s="36"/>
      <c r="D116" s="5" t="s">
        <v>286</v>
      </c>
      <c r="E116" s="5" t="s">
        <v>16</v>
      </c>
      <c r="F116" s="20"/>
      <c r="G116" s="20"/>
      <c r="H116" s="20"/>
      <c r="I116" s="20"/>
      <c r="J116" s="31"/>
    </row>
    <row r="117" spans="1:10" ht="65.25" customHeight="1">
      <c r="A117" s="36"/>
      <c r="B117" s="36"/>
      <c r="C117" s="36"/>
      <c r="D117" s="5" t="s">
        <v>64</v>
      </c>
      <c r="E117" s="5" t="s">
        <v>18</v>
      </c>
      <c r="F117" s="20"/>
      <c r="G117" s="20"/>
      <c r="H117" s="20"/>
      <c r="I117" s="20"/>
      <c r="J117" s="31"/>
    </row>
    <row r="118" spans="1:10" ht="15.75">
      <c r="A118" s="37"/>
      <c r="B118" s="37"/>
      <c r="C118" s="37"/>
      <c r="D118" s="5" t="s">
        <v>65</v>
      </c>
      <c r="E118" s="5" t="s">
        <v>18</v>
      </c>
      <c r="F118" s="20"/>
      <c r="G118" s="20"/>
      <c r="H118" s="20"/>
      <c r="I118" s="20"/>
      <c r="J118" s="31"/>
    </row>
    <row r="119" spans="1:10" ht="15.75">
      <c r="A119" s="19">
        <v>23</v>
      </c>
      <c r="B119" s="19" t="s">
        <v>383</v>
      </c>
      <c r="C119" s="19">
        <v>4</v>
      </c>
      <c r="D119" s="5" t="s">
        <v>287</v>
      </c>
      <c r="E119" s="5" t="s">
        <v>15</v>
      </c>
      <c r="F119" s="19">
        <v>30000</v>
      </c>
      <c r="G119" s="19">
        <v>72</v>
      </c>
      <c r="H119" s="19">
        <f>F119*G119</f>
        <v>2160000</v>
      </c>
      <c r="I119" s="19">
        <f>H119*J119</f>
        <v>756000</v>
      </c>
      <c r="J119" s="13">
        <v>0.35</v>
      </c>
    </row>
    <row r="120" spans="1:10" ht="15.75">
      <c r="A120" s="36"/>
      <c r="B120" s="36"/>
      <c r="C120" s="36"/>
      <c r="D120" s="5" t="s">
        <v>66</v>
      </c>
      <c r="E120" s="5" t="s">
        <v>16</v>
      </c>
      <c r="F120" s="20"/>
      <c r="G120" s="20"/>
      <c r="H120" s="20"/>
      <c r="I120" s="20"/>
      <c r="J120" s="31"/>
    </row>
    <row r="121" spans="1:10" ht="62.25" customHeight="1">
      <c r="A121" s="36"/>
      <c r="B121" s="36"/>
      <c r="C121" s="36"/>
      <c r="D121" s="5" t="s">
        <v>67</v>
      </c>
      <c r="E121" s="5" t="s">
        <v>21</v>
      </c>
      <c r="F121" s="20"/>
      <c r="G121" s="20"/>
      <c r="H121" s="20"/>
      <c r="I121" s="20"/>
      <c r="J121" s="31"/>
    </row>
    <row r="122" spans="1:10" ht="64.5" customHeight="1">
      <c r="A122" s="37"/>
      <c r="B122" s="37"/>
      <c r="C122" s="37"/>
      <c r="D122" s="5" t="s">
        <v>68</v>
      </c>
      <c r="E122" s="5" t="s">
        <v>18</v>
      </c>
      <c r="F122" s="20"/>
      <c r="G122" s="20"/>
      <c r="H122" s="20"/>
      <c r="I122" s="20"/>
      <c r="J122" s="31"/>
    </row>
    <row r="123" spans="1:10" ht="31.5">
      <c r="A123" s="19">
        <v>24</v>
      </c>
      <c r="B123" s="19" t="s">
        <v>383</v>
      </c>
      <c r="C123" s="19">
        <v>2</v>
      </c>
      <c r="D123" s="5" t="s">
        <v>288</v>
      </c>
      <c r="E123" s="5" t="s">
        <v>22</v>
      </c>
      <c r="F123" s="22">
        <v>30000</v>
      </c>
      <c r="G123" s="19">
        <v>42</v>
      </c>
      <c r="H123" s="19">
        <f>F123*G123</f>
        <v>1260000</v>
      </c>
      <c r="I123" s="19">
        <f>H123*J123</f>
        <v>441000</v>
      </c>
      <c r="J123" s="13">
        <v>0.35</v>
      </c>
    </row>
    <row r="124" spans="1:10" ht="75" customHeight="1">
      <c r="A124" s="36"/>
      <c r="B124" s="36"/>
      <c r="C124" s="21"/>
      <c r="D124" s="5" t="s">
        <v>69</v>
      </c>
      <c r="E124" s="5" t="s">
        <v>21</v>
      </c>
      <c r="F124" s="23"/>
      <c r="G124" s="20"/>
      <c r="H124" s="20"/>
      <c r="I124" s="20"/>
      <c r="J124" s="31"/>
    </row>
    <row r="125" spans="1:10" ht="67.5" customHeight="1">
      <c r="A125" s="19">
        <v>25</v>
      </c>
      <c r="B125" s="19" t="s">
        <v>384</v>
      </c>
      <c r="C125" s="19">
        <v>3</v>
      </c>
      <c r="D125" s="5" t="s">
        <v>289</v>
      </c>
      <c r="E125" s="5" t="s">
        <v>22</v>
      </c>
      <c r="F125" s="22">
        <v>30000</v>
      </c>
      <c r="G125" s="19">
        <v>54</v>
      </c>
      <c r="H125" s="19">
        <f>F125*G125</f>
        <v>1620000</v>
      </c>
      <c r="I125" s="19">
        <f>H125*J125</f>
        <v>567000</v>
      </c>
      <c r="J125" s="13">
        <v>0.35</v>
      </c>
    </row>
    <row r="126" spans="1:10" ht="81.75" customHeight="1">
      <c r="A126" s="36"/>
      <c r="B126" s="20"/>
      <c r="C126" s="20"/>
      <c r="D126" s="5" t="s">
        <v>70</v>
      </c>
      <c r="E126" s="5" t="s">
        <v>21</v>
      </c>
      <c r="F126" s="23"/>
      <c r="G126" s="29"/>
      <c r="H126" s="20"/>
      <c r="I126" s="29"/>
      <c r="J126" s="14"/>
    </row>
    <row r="127" spans="1:10" ht="64.5" customHeight="1">
      <c r="A127" s="36"/>
      <c r="B127" s="21"/>
      <c r="C127" s="21"/>
      <c r="D127" s="5" t="s">
        <v>71</v>
      </c>
      <c r="E127" s="5" t="s">
        <v>21</v>
      </c>
      <c r="F127" s="24"/>
      <c r="G127" s="30"/>
      <c r="H127" s="30"/>
      <c r="I127" s="30"/>
      <c r="J127" s="15"/>
    </row>
    <row r="128" spans="1:10" ht="31.5">
      <c r="A128" s="19">
        <v>26</v>
      </c>
      <c r="B128" s="19" t="s">
        <v>385</v>
      </c>
      <c r="C128" s="19">
        <v>3</v>
      </c>
      <c r="D128" s="5" t="s">
        <v>72</v>
      </c>
      <c r="E128" s="5" t="s">
        <v>15</v>
      </c>
      <c r="F128" s="22">
        <v>30000</v>
      </c>
      <c r="G128" s="19">
        <v>54</v>
      </c>
      <c r="H128" s="19">
        <f>F128*G128</f>
        <v>1620000</v>
      </c>
      <c r="I128" s="19">
        <f>H128*J128</f>
        <v>567000</v>
      </c>
      <c r="J128" s="13">
        <v>0.35</v>
      </c>
    </row>
    <row r="129" spans="1:10" ht="31.5">
      <c r="A129" s="20"/>
      <c r="B129" s="20"/>
      <c r="C129" s="20"/>
      <c r="D129" s="5" t="s">
        <v>290</v>
      </c>
      <c r="E129" s="5" t="s">
        <v>16</v>
      </c>
      <c r="F129" s="23"/>
      <c r="G129" s="29"/>
      <c r="H129" s="20"/>
      <c r="I129" s="29"/>
      <c r="J129" s="14"/>
    </row>
    <row r="130" spans="1:10" ht="65.25" customHeight="1">
      <c r="A130" s="20"/>
      <c r="B130" s="20"/>
      <c r="C130" s="20"/>
      <c r="D130" s="5" t="s">
        <v>73</v>
      </c>
      <c r="E130" s="5" t="s">
        <v>21</v>
      </c>
      <c r="F130" s="23"/>
      <c r="G130" s="29"/>
      <c r="H130" s="20"/>
      <c r="I130" s="29"/>
      <c r="J130" s="14"/>
    </row>
    <row r="131" spans="1:10" ht="63.75" customHeight="1">
      <c r="A131" s="36"/>
      <c r="B131" s="36"/>
      <c r="C131" s="21"/>
      <c r="D131" s="5" t="s">
        <v>240</v>
      </c>
      <c r="E131" s="5" t="s">
        <v>18</v>
      </c>
      <c r="F131" s="24"/>
      <c r="G131" s="30"/>
      <c r="H131" s="30"/>
      <c r="I131" s="30"/>
      <c r="J131" s="15"/>
    </row>
    <row r="132" spans="1:10" ht="15.75">
      <c r="A132" s="19">
        <v>27</v>
      </c>
      <c r="B132" s="19" t="s">
        <v>386</v>
      </c>
      <c r="C132" s="19">
        <v>4</v>
      </c>
      <c r="D132" s="5" t="s">
        <v>291</v>
      </c>
      <c r="E132" s="5" t="s">
        <v>15</v>
      </c>
      <c r="F132" s="19">
        <v>30000</v>
      </c>
      <c r="G132" s="19">
        <v>72</v>
      </c>
      <c r="H132" s="19">
        <f>F132*G132</f>
        <v>2160000</v>
      </c>
      <c r="I132" s="19">
        <f>H132*J132</f>
        <v>756000</v>
      </c>
      <c r="J132" s="13">
        <v>0.35</v>
      </c>
    </row>
    <row r="133" spans="1:10" ht="15.75">
      <c r="A133" s="36"/>
      <c r="B133" s="20"/>
      <c r="C133" s="20"/>
      <c r="D133" s="5" t="s">
        <v>238</v>
      </c>
      <c r="E133" s="5" t="s">
        <v>16</v>
      </c>
      <c r="F133" s="20"/>
      <c r="G133" s="20"/>
      <c r="H133" s="20"/>
      <c r="I133" s="20"/>
      <c r="J133" s="31"/>
    </row>
    <row r="134" spans="1:10" ht="69" customHeight="1">
      <c r="A134" s="36"/>
      <c r="B134" s="20"/>
      <c r="C134" s="20"/>
      <c r="D134" s="5" t="s">
        <v>74</v>
      </c>
      <c r="E134" s="5" t="s">
        <v>21</v>
      </c>
      <c r="F134" s="20"/>
      <c r="G134" s="20"/>
      <c r="H134" s="20"/>
      <c r="I134" s="20"/>
      <c r="J134" s="31"/>
    </row>
    <row r="135" spans="1:10" ht="64.5" customHeight="1">
      <c r="A135" s="36"/>
      <c r="B135" s="21"/>
      <c r="C135" s="21"/>
      <c r="D135" s="5" t="s">
        <v>75</v>
      </c>
      <c r="E135" s="5" t="s">
        <v>21</v>
      </c>
      <c r="F135" s="20"/>
      <c r="G135" s="20"/>
      <c r="H135" s="20"/>
      <c r="I135" s="20"/>
      <c r="J135" s="31"/>
    </row>
    <row r="136" spans="1:10" ht="15.75">
      <c r="A136" s="19">
        <v>28</v>
      </c>
      <c r="B136" s="19" t="s">
        <v>387</v>
      </c>
      <c r="C136" s="19">
        <v>4</v>
      </c>
      <c r="D136" s="5" t="s">
        <v>292</v>
      </c>
      <c r="E136" s="5" t="s">
        <v>15</v>
      </c>
      <c r="F136" s="19">
        <v>30000</v>
      </c>
      <c r="G136" s="19">
        <v>72</v>
      </c>
      <c r="H136" s="19">
        <f>F136*G136</f>
        <v>2160000</v>
      </c>
      <c r="I136" s="19">
        <f>H136*J136</f>
        <v>756000</v>
      </c>
      <c r="J136" s="13">
        <v>0.35</v>
      </c>
    </row>
    <row r="137" spans="1:10" ht="15.75">
      <c r="A137" s="36"/>
      <c r="B137" s="36"/>
      <c r="C137" s="36"/>
      <c r="D137" s="5" t="s">
        <v>76</v>
      </c>
      <c r="E137" s="5" t="s">
        <v>16</v>
      </c>
      <c r="F137" s="20"/>
      <c r="G137" s="20"/>
      <c r="H137" s="20"/>
      <c r="I137" s="20"/>
      <c r="J137" s="31"/>
    </row>
    <row r="138" spans="1:10" ht="69" customHeight="1">
      <c r="A138" s="36"/>
      <c r="B138" s="36"/>
      <c r="C138" s="36"/>
      <c r="D138" s="5" t="s">
        <v>77</v>
      </c>
      <c r="E138" s="5" t="s">
        <v>18</v>
      </c>
      <c r="F138" s="20"/>
      <c r="G138" s="20"/>
      <c r="H138" s="20"/>
      <c r="I138" s="20"/>
      <c r="J138" s="31"/>
    </row>
    <row r="139" spans="1:10" ht="66" customHeight="1">
      <c r="A139" s="37"/>
      <c r="B139" s="37"/>
      <c r="C139" s="37"/>
      <c r="D139" s="5" t="s">
        <v>78</v>
      </c>
      <c r="E139" s="5" t="s">
        <v>18</v>
      </c>
      <c r="F139" s="20"/>
      <c r="G139" s="20"/>
      <c r="H139" s="20"/>
      <c r="I139" s="20"/>
      <c r="J139" s="31"/>
    </row>
    <row r="140" spans="1:10" ht="15.75">
      <c r="A140" s="19">
        <v>29</v>
      </c>
      <c r="B140" s="19" t="s">
        <v>388</v>
      </c>
      <c r="C140" s="19">
        <v>4</v>
      </c>
      <c r="D140" s="5" t="s">
        <v>293</v>
      </c>
      <c r="E140" s="5" t="s">
        <v>15</v>
      </c>
      <c r="F140" s="19">
        <v>30000</v>
      </c>
      <c r="G140" s="19">
        <v>72</v>
      </c>
      <c r="H140" s="19">
        <f>F140*G140</f>
        <v>2160000</v>
      </c>
      <c r="I140" s="19">
        <f>H140*J140</f>
        <v>756000</v>
      </c>
      <c r="J140" s="13">
        <v>0.35</v>
      </c>
    </row>
    <row r="141" spans="1:10" ht="15.75">
      <c r="A141" s="36"/>
      <c r="B141" s="36"/>
      <c r="C141" s="36"/>
      <c r="D141" s="5" t="s">
        <v>79</v>
      </c>
      <c r="E141" s="5" t="s">
        <v>16</v>
      </c>
      <c r="F141" s="20"/>
      <c r="G141" s="20"/>
      <c r="H141" s="20"/>
      <c r="I141" s="20"/>
      <c r="J141" s="31"/>
    </row>
    <row r="142" spans="1:10" ht="63" customHeight="1">
      <c r="A142" s="36"/>
      <c r="B142" s="36"/>
      <c r="C142" s="36"/>
      <c r="D142" s="5" t="s">
        <v>80</v>
      </c>
      <c r="E142" s="5" t="s">
        <v>18</v>
      </c>
      <c r="F142" s="20"/>
      <c r="G142" s="20"/>
      <c r="H142" s="20"/>
      <c r="I142" s="20"/>
      <c r="J142" s="31"/>
    </row>
    <row r="143" spans="1:10" ht="15.75">
      <c r="A143" s="37"/>
      <c r="B143" s="37"/>
      <c r="C143" s="37"/>
      <c r="D143" s="5" t="s">
        <v>81</v>
      </c>
      <c r="E143" s="5" t="s">
        <v>21</v>
      </c>
      <c r="F143" s="20"/>
      <c r="G143" s="20"/>
      <c r="H143" s="20"/>
      <c r="I143" s="20"/>
      <c r="J143" s="31"/>
    </row>
    <row r="144" spans="1:10" ht="15.75">
      <c r="A144" s="19">
        <v>30</v>
      </c>
      <c r="B144" s="19" t="s">
        <v>389</v>
      </c>
      <c r="C144" s="19">
        <v>2</v>
      </c>
      <c r="D144" s="5" t="s">
        <v>294</v>
      </c>
      <c r="E144" s="5" t="s">
        <v>22</v>
      </c>
      <c r="F144" s="22">
        <v>30000</v>
      </c>
      <c r="G144" s="19">
        <v>42</v>
      </c>
      <c r="H144" s="19">
        <f>F144*G144</f>
        <v>1260000</v>
      </c>
      <c r="I144" s="19">
        <f>H144*J144</f>
        <v>441000</v>
      </c>
      <c r="J144" s="13">
        <v>0.35</v>
      </c>
    </row>
    <row r="145" spans="1:10" ht="64.5" customHeight="1">
      <c r="A145" s="36"/>
      <c r="B145" s="21"/>
      <c r="C145" s="21"/>
      <c r="D145" s="5" t="s">
        <v>82</v>
      </c>
      <c r="E145" s="5" t="s">
        <v>21</v>
      </c>
      <c r="F145" s="23"/>
      <c r="G145" s="20"/>
      <c r="H145" s="20"/>
      <c r="I145" s="20"/>
      <c r="J145" s="31"/>
    </row>
    <row r="146" spans="1:10" ht="31.5">
      <c r="A146" s="19">
        <v>31</v>
      </c>
      <c r="B146" s="19" t="s">
        <v>390</v>
      </c>
      <c r="C146" s="19">
        <v>4</v>
      </c>
      <c r="D146" s="5" t="s">
        <v>295</v>
      </c>
      <c r="E146" s="5" t="s">
        <v>15</v>
      </c>
      <c r="F146" s="19">
        <v>30000</v>
      </c>
      <c r="G146" s="19">
        <v>72</v>
      </c>
      <c r="H146" s="19">
        <f>F146*G146</f>
        <v>2160000</v>
      </c>
      <c r="I146" s="19">
        <f>H146*J146</f>
        <v>756000</v>
      </c>
      <c r="J146" s="13">
        <v>0.35</v>
      </c>
    </row>
    <row r="147" spans="1:10" ht="15.75">
      <c r="A147" s="36"/>
      <c r="B147" s="36"/>
      <c r="C147" s="36"/>
      <c r="D147" s="5" t="s">
        <v>83</v>
      </c>
      <c r="E147" s="5" t="s">
        <v>16</v>
      </c>
      <c r="F147" s="20"/>
      <c r="G147" s="20"/>
      <c r="H147" s="20"/>
      <c r="I147" s="20"/>
      <c r="J147" s="31"/>
    </row>
    <row r="148" spans="1:10" ht="62.25" customHeight="1">
      <c r="A148" s="36"/>
      <c r="B148" s="36"/>
      <c r="C148" s="36"/>
      <c r="D148" s="5" t="s">
        <v>84</v>
      </c>
      <c r="E148" s="5" t="s">
        <v>18</v>
      </c>
      <c r="F148" s="20"/>
      <c r="G148" s="20"/>
      <c r="H148" s="20"/>
      <c r="I148" s="20"/>
      <c r="J148" s="31"/>
    </row>
    <row r="149" spans="1:10" ht="55.5" customHeight="1">
      <c r="A149" s="37"/>
      <c r="B149" s="37"/>
      <c r="C149" s="37"/>
      <c r="D149" s="5" t="s">
        <v>85</v>
      </c>
      <c r="E149" s="5" t="s">
        <v>21</v>
      </c>
      <c r="F149" s="20"/>
      <c r="G149" s="20"/>
      <c r="H149" s="20"/>
      <c r="I149" s="20"/>
      <c r="J149" s="31"/>
    </row>
    <row r="150" spans="1:10" ht="15.75">
      <c r="A150" s="19">
        <v>32</v>
      </c>
      <c r="B150" s="19" t="s">
        <v>391</v>
      </c>
      <c r="C150" s="19">
        <v>3</v>
      </c>
      <c r="D150" s="5" t="s">
        <v>296</v>
      </c>
      <c r="E150" s="5" t="s">
        <v>22</v>
      </c>
      <c r="F150" s="22">
        <v>30000</v>
      </c>
      <c r="G150" s="19">
        <v>54</v>
      </c>
      <c r="H150" s="19">
        <f>F150*G150</f>
        <v>1620000</v>
      </c>
      <c r="I150" s="19">
        <f>H150*J150</f>
        <v>567000</v>
      </c>
      <c r="J150" s="13">
        <v>0.35</v>
      </c>
    </row>
    <row r="151" spans="1:10" ht="64.5" customHeight="1">
      <c r="A151" s="36"/>
      <c r="B151" s="20"/>
      <c r="C151" s="20"/>
      <c r="D151" s="5" t="s">
        <v>86</v>
      </c>
      <c r="E151" s="5" t="s">
        <v>18</v>
      </c>
      <c r="F151" s="23"/>
      <c r="G151" s="29"/>
      <c r="H151" s="20"/>
      <c r="I151" s="29"/>
      <c r="J151" s="14"/>
    </row>
    <row r="152" spans="1:10" ht="64.5" customHeight="1">
      <c r="A152" s="36"/>
      <c r="B152" s="21"/>
      <c r="C152" s="21"/>
      <c r="D152" s="5" t="s">
        <v>87</v>
      </c>
      <c r="E152" s="5" t="s">
        <v>21</v>
      </c>
      <c r="F152" s="24"/>
      <c r="G152" s="30"/>
      <c r="H152" s="30"/>
      <c r="I152" s="30"/>
      <c r="J152" s="15"/>
    </row>
    <row r="153" spans="1:10" ht="55.5" customHeight="1">
      <c r="A153" s="19">
        <v>33</v>
      </c>
      <c r="B153" s="19" t="s">
        <v>392</v>
      </c>
      <c r="C153" s="19">
        <v>4</v>
      </c>
      <c r="D153" s="5" t="s">
        <v>297</v>
      </c>
      <c r="E153" s="5" t="s">
        <v>15</v>
      </c>
      <c r="F153" s="19">
        <v>30000</v>
      </c>
      <c r="G153" s="19">
        <v>72</v>
      </c>
      <c r="H153" s="19">
        <f>F153*G153</f>
        <v>2160000</v>
      </c>
      <c r="I153" s="19">
        <f>H153*J153</f>
        <v>756000</v>
      </c>
      <c r="J153" s="13">
        <v>0.35</v>
      </c>
    </row>
    <row r="154" spans="1:10" ht="70.5" customHeight="1">
      <c r="A154" s="36"/>
      <c r="B154" s="36"/>
      <c r="C154" s="36"/>
      <c r="D154" s="5" t="s">
        <v>88</v>
      </c>
      <c r="E154" s="5" t="s">
        <v>89</v>
      </c>
      <c r="F154" s="20"/>
      <c r="G154" s="20"/>
      <c r="H154" s="20"/>
      <c r="I154" s="20"/>
      <c r="J154" s="31"/>
    </row>
    <row r="155" spans="1:10" ht="51" customHeight="1">
      <c r="A155" s="36"/>
      <c r="B155" s="36"/>
      <c r="C155" s="36"/>
      <c r="D155" s="5" t="s">
        <v>90</v>
      </c>
      <c r="E155" s="5" t="s">
        <v>21</v>
      </c>
      <c r="F155" s="20"/>
      <c r="G155" s="20"/>
      <c r="H155" s="20"/>
      <c r="I155" s="20"/>
      <c r="J155" s="31"/>
    </row>
    <row r="156" spans="1:10" ht="65.25" customHeight="1">
      <c r="A156" s="37"/>
      <c r="B156" s="37"/>
      <c r="C156" s="37"/>
      <c r="D156" s="5" t="s">
        <v>91</v>
      </c>
      <c r="E156" s="5" t="s">
        <v>18</v>
      </c>
      <c r="F156" s="20"/>
      <c r="G156" s="20"/>
      <c r="H156" s="20"/>
      <c r="I156" s="20"/>
      <c r="J156" s="31"/>
    </row>
    <row r="157" spans="1:10" ht="15.75">
      <c r="A157" s="19">
        <v>34</v>
      </c>
      <c r="B157" s="19" t="s">
        <v>393</v>
      </c>
      <c r="C157" s="19">
        <v>4</v>
      </c>
      <c r="D157" s="5" t="s">
        <v>298</v>
      </c>
      <c r="E157" s="5" t="s">
        <v>15</v>
      </c>
      <c r="F157" s="19">
        <v>30000</v>
      </c>
      <c r="G157" s="19">
        <v>72</v>
      </c>
      <c r="H157" s="19">
        <f>F157*G157</f>
        <v>2160000</v>
      </c>
      <c r="I157" s="19">
        <f>H157*J157</f>
        <v>756000</v>
      </c>
      <c r="J157" s="13">
        <v>0.35</v>
      </c>
    </row>
    <row r="158" spans="1:10" ht="15.75">
      <c r="A158" s="36"/>
      <c r="B158" s="36"/>
      <c r="C158" s="36"/>
      <c r="D158" s="5" t="s">
        <v>95</v>
      </c>
      <c r="E158" s="5" t="s">
        <v>89</v>
      </c>
      <c r="F158" s="20"/>
      <c r="G158" s="20"/>
      <c r="H158" s="20"/>
      <c r="I158" s="20"/>
      <c r="J158" s="31"/>
    </row>
    <row r="159" spans="1:10" ht="66.75" customHeight="1">
      <c r="A159" s="36"/>
      <c r="B159" s="36"/>
      <c r="C159" s="36"/>
      <c r="D159" s="5" t="s">
        <v>96</v>
      </c>
      <c r="E159" s="5" t="s">
        <v>21</v>
      </c>
      <c r="F159" s="20"/>
      <c r="G159" s="20"/>
      <c r="H159" s="20"/>
      <c r="I159" s="20"/>
      <c r="J159" s="31"/>
    </row>
    <row r="160" spans="1:10" ht="62.25" customHeight="1">
      <c r="A160" s="37"/>
      <c r="B160" s="37"/>
      <c r="C160" s="37"/>
      <c r="D160" s="5" t="s">
        <v>97</v>
      </c>
      <c r="E160" s="5" t="s">
        <v>18</v>
      </c>
      <c r="F160" s="20"/>
      <c r="G160" s="20"/>
      <c r="H160" s="20"/>
      <c r="I160" s="20"/>
      <c r="J160" s="31"/>
    </row>
    <row r="161" spans="1:10" ht="15.75">
      <c r="A161" s="19">
        <v>35</v>
      </c>
      <c r="B161" s="19" t="s">
        <v>394</v>
      </c>
      <c r="C161" s="19">
        <v>3</v>
      </c>
      <c r="D161" s="5" t="s">
        <v>299</v>
      </c>
      <c r="E161" s="5" t="s">
        <v>15</v>
      </c>
      <c r="F161" s="22">
        <v>30000</v>
      </c>
      <c r="G161" s="19">
        <v>54</v>
      </c>
      <c r="H161" s="19">
        <f>F161*G161</f>
        <v>1620000</v>
      </c>
      <c r="I161" s="19">
        <f>H161*J161</f>
        <v>567000</v>
      </c>
      <c r="J161" s="13">
        <v>0.35</v>
      </c>
    </row>
    <row r="162" spans="1:10" ht="15.75">
      <c r="A162" s="36"/>
      <c r="B162" s="20"/>
      <c r="C162" s="20"/>
      <c r="D162" s="5" t="s">
        <v>98</v>
      </c>
      <c r="E162" s="5" t="s">
        <v>16</v>
      </c>
      <c r="F162" s="23"/>
      <c r="G162" s="29"/>
      <c r="H162" s="20"/>
      <c r="I162" s="29"/>
      <c r="J162" s="14"/>
    </row>
    <row r="163" spans="1:10" ht="66" customHeight="1">
      <c r="A163" s="36"/>
      <c r="B163" s="21"/>
      <c r="C163" s="21"/>
      <c r="D163" s="5" t="s">
        <v>99</v>
      </c>
      <c r="E163" s="5" t="s">
        <v>21</v>
      </c>
      <c r="F163" s="24"/>
      <c r="G163" s="30"/>
      <c r="H163" s="30"/>
      <c r="I163" s="30"/>
      <c r="J163" s="15"/>
    </row>
    <row r="164" spans="1:10" ht="15.75">
      <c r="A164" s="19">
        <v>36</v>
      </c>
      <c r="B164" s="19" t="s">
        <v>394</v>
      </c>
      <c r="C164" s="19">
        <v>3</v>
      </c>
      <c r="D164" s="5" t="s">
        <v>300</v>
      </c>
      <c r="E164" s="5" t="s">
        <v>15</v>
      </c>
      <c r="F164" s="22">
        <v>30000</v>
      </c>
      <c r="G164" s="19">
        <v>54</v>
      </c>
      <c r="H164" s="19">
        <f>F164*G164</f>
        <v>1620000</v>
      </c>
      <c r="I164" s="19">
        <f>H164*J164</f>
        <v>567000</v>
      </c>
      <c r="J164" s="13">
        <v>0.35</v>
      </c>
    </row>
    <row r="165" spans="1:10" ht="63.75" customHeight="1">
      <c r="A165" s="36"/>
      <c r="B165" s="20"/>
      <c r="C165" s="20"/>
      <c r="D165" s="5" t="s">
        <v>100</v>
      </c>
      <c r="E165" s="5" t="s">
        <v>89</v>
      </c>
      <c r="F165" s="23"/>
      <c r="G165" s="29"/>
      <c r="H165" s="20"/>
      <c r="I165" s="29"/>
      <c r="J165" s="14"/>
    </row>
    <row r="166" spans="1:10" ht="65.25" customHeight="1">
      <c r="A166" s="36"/>
      <c r="B166" s="21"/>
      <c r="C166" s="21"/>
      <c r="D166" s="5" t="s">
        <v>101</v>
      </c>
      <c r="E166" s="5" t="s">
        <v>21</v>
      </c>
      <c r="F166" s="24"/>
      <c r="G166" s="30"/>
      <c r="H166" s="30"/>
      <c r="I166" s="30"/>
      <c r="J166" s="15"/>
    </row>
    <row r="167" spans="1:10" ht="15.75">
      <c r="A167" s="19">
        <v>37</v>
      </c>
      <c r="B167" s="19" t="s">
        <v>395</v>
      </c>
      <c r="C167" s="19">
        <v>3</v>
      </c>
      <c r="D167" s="5" t="s">
        <v>104</v>
      </c>
      <c r="E167" s="5" t="s">
        <v>15</v>
      </c>
      <c r="F167" s="22">
        <v>30000</v>
      </c>
      <c r="G167" s="19">
        <v>54</v>
      </c>
      <c r="H167" s="19">
        <f>F167*G167</f>
        <v>1620000</v>
      </c>
      <c r="I167" s="19">
        <f>H167*J167</f>
        <v>567000</v>
      </c>
      <c r="J167" s="13">
        <v>0.35</v>
      </c>
    </row>
    <row r="168" spans="1:10" ht="15.75">
      <c r="A168" s="36"/>
      <c r="B168" s="20"/>
      <c r="C168" s="20"/>
      <c r="D168" s="5" t="s">
        <v>301</v>
      </c>
      <c r="E168" s="5" t="s">
        <v>16</v>
      </c>
      <c r="F168" s="23"/>
      <c r="G168" s="29"/>
      <c r="H168" s="20"/>
      <c r="I168" s="29"/>
      <c r="J168" s="14"/>
    </row>
    <row r="169" spans="1:10" ht="68.25" customHeight="1">
      <c r="A169" s="36"/>
      <c r="B169" s="21"/>
      <c r="C169" s="21"/>
      <c r="D169" s="5" t="s">
        <v>105</v>
      </c>
      <c r="E169" s="5" t="s">
        <v>18</v>
      </c>
      <c r="F169" s="24"/>
      <c r="G169" s="30"/>
      <c r="H169" s="30"/>
      <c r="I169" s="30"/>
      <c r="J169" s="15"/>
    </row>
    <row r="170" spans="1:10" s="9" customFormat="1" ht="39" customHeight="1">
      <c r="A170" s="19">
        <v>38</v>
      </c>
      <c r="B170" s="19" t="s">
        <v>396</v>
      </c>
      <c r="C170" s="19">
        <v>2</v>
      </c>
      <c r="D170" s="5" t="s">
        <v>302</v>
      </c>
      <c r="E170" s="5" t="s">
        <v>22</v>
      </c>
      <c r="F170" s="22">
        <v>30000</v>
      </c>
      <c r="G170" s="19">
        <v>42</v>
      </c>
      <c r="H170" s="19">
        <f>F170*G170</f>
        <v>1260000</v>
      </c>
      <c r="I170" s="19">
        <f>H170*J170</f>
        <v>441000</v>
      </c>
      <c r="J170" s="13">
        <v>0.35</v>
      </c>
    </row>
    <row r="171" spans="1:10" s="9" customFormat="1" ht="65.25" customHeight="1">
      <c r="A171" s="36"/>
      <c r="B171" s="20"/>
      <c r="C171" s="20"/>
      <c r="D171" s="5" t="s">
        <v>106</v>
      </c>
      <c r="E171" s="5" t="s">
        <v>21</v>
      </c>
      <c r="F171" s="23"/>
      <c r="G171" s="20"/>
      <c r="H171" s="20"/>
      <c r="I171" s="20"/>
      <c r="J171" s="31"/>
    </row>
    <row r="172" spans="1:10" ht="15.75">
      <c r="A172" s="19">
        <v>39</v>
      </c>
      <c r="B172" s="19" t="s">
        <v>397</v>
      </c>
      <c r="C172" s="19">
        <v>4</v>
      </c>
      <c r="D172" s="5" t="s">
        <v>303</v>
      </c>
      <c r="E172" s="5" t="s">
        <v>15</v>
      </c>
      <c r="F172" s="19">
        <v>30000</v>
      </c>
      <c r="G172" s="19">
        <v>72</v>
      </c>
      <c r="H172" s="19">
        <f>F172*G172</f>
        <v>2160000</v>
      </c>
      <c r="I172" s="19">
        <f>H172*J172</f>
        <v>756000</v>
      </c>
      <c r="J172" s="13">
        <v>0.35</v>
      </c>
    </row>
    <row r="173" spans="1:10" ht="31.5">
      <c r="A173" s="36"/>
      <c r="B173" s="20"/>
      <c r="C173" s="20"/>
      <c r="D173" s="5" t="s">
        <v>107</v>
      </c>
      <c r="E173" s="5" t="s">
        <v>16</v>
      </c>
      <c r="F173" s="20"/>
      <c r="G173" s="20"/>
      <c r="H173" s="20"/>
      <c r="I173" s="20"/>
      <c r="J173" s="31"/>
    </row>
    <row r="174" spans="1:10" ht="63" customHeight="1">
      <c r="A174" s="36"/>
      <c r="B174" s="20"/>
      <c r="C174" s="20"/>
      <c r="D174" s="5" t="s">
        <v>108</v>
      </c>
      <c r="E174" s="5" t="s">
        <v>21</v>
      </c>
      <c r="F174" s="20"/>
      <c r="G174" s="20"/>
      <c r="H174" s="20"/>
      <c r="I174" s="20"/>
      <c r="J174" s="31"/>
    </row>
    <row r="175" spans="1:10" ht="65.25" customHeight="1">
      <c r="A175" s="36"/>
      <c r="B175" s="21"/>
      <c r="C175" s="21"/>
      <c r="D175" s="5" t="s">
        <v>109</v>
      </c>
      <c r="E175" s="5" t="s">
        <v>21</v>
      </c>
      <c r="F175" s="20"/>
      <c r="G175" s="20"/>
      <c r="H175" s="20"/>
      <c r="I175" s="20"/>
      <c r="J175" s="31"/>
    </row>
    <row r="176" spans="1:10" ht="15.75">
      <c r="A176" s="19">
        <v>40</v>
      </c>
      <c r="B176" s="19" t="s">
        <v>398</v>
      </c>
      <c r="C176" s="19">
        <v>3</v>
      </c>
      <c r="D176" s="5" t="s">
        <v>304</v>
      </c>
      <c r="E176" s="5" t="s">
        <v>15</v>
      </c>
      <c r="F176" s="22">
        <v>61213</v>
      </c>
      <c r="G176" s="19">
        <v>54</v>
      </c>
      <c r="H176" s="19">
        <f>F176*G176</f>
        <v>3305502</v>
      </c>
      <c r="I176" s="19">
        <f>H176*J176</f>
        <v>1156925.7</v>
      </c>
      <c r="J176" s="13">
        <v>0.35</v>
      </c>
    </row>
    <row r="177" spans="1:10" ht="15.75">
      <c r="A177" s="36"/>
      <c r="B177" s="20"/>
      <c r="C177" s="20"/>
      <c r="D177" s="5" t="s">
        <v>110</v>
      </c>
      <c r="E177" s="5" t="s">
        <v>16</v>
      </c>
      <c r="F177" s="23"/>
      <c r="G177" s="29"/>
      <c r="H177" s="20"/>
      <c r="I177" s="29"/>
      <c r="J177" s="14"/>
    </row>
    <row r="178" spans="1:10" ht="64.5" customHeight="1">
      <c r="A178" s="36"/>
      <c r="B178" s="21"/>
      <c r="C178" s="21"/>
      <c r="D178" s="5" t="s">
        <v>111</v>
      </c>
      <c r="E178" s="5" t="s">
        <v>18</v>
      </c>
      <c r="F178" s="24"/>
      <c r="G178" s="30"/>
      <c r="H178" s="30"/>
      <c r="I178" s="30"/>
      <c r="J178" s="15"/>
    </row>
    <row r="179" spans="1:10" ht="15.75">
      <c r="A179" s="19">
        <v>41</v>
      </c>
      <c r="B179" s="19" t="s">
        <v>399</v>
      </c>
      <c r="C179" s="19">
        <v>3</v>
      </c>
      <c r="D179" s="5" t="s">
        <v>305</v>
      </c>
      <c r="E179" s="5" t="s">
        <v>15</v>
      </c>
      <c r="F179" s="22">
        <v>30000</v>
      </c>
      <c r="G179" s="19">
        <v>54</v>
      </c>
      <c r="H179" s="19">
        <f>F179*G179</f>
        <v>1620000</v>
      </c>
      <c r="I179" s="19">
        <f>H179*J179</f>
        <v>567000</v>
      </c>
      <c r="J179" s="13">
        <v>0.35</v>
      </c>
    </row>
    <row r="180" spans="1:10" ht="15.75">
      <c r="A180" s="36"/>
      <c r="B180" s="20"/>
      <c r="C180" s="20"/>
      <c r="D180" s="5" t="s">
        <v>112</v>
      </c>
      <c r="E180" s="5" t="s">
        <v>16</v>
      </c>
      <c r="F180" s="23"/>
      <c r="G180" s="29"/>
      <c r="H180" s="20"/>
      <c r="I180" s="29"/>
      <c r="J180" s="14"/>
    </row>
    <row r="181" spans="1:10" ht="64.5" customHeight="1">
      <c r="A181" s="36"/>
      <c r="B181" s="21"/>
      <c r="C181" s="21"/>
      <c r="D181" s="5" t="s">
        <v>113</v>
      </c>
      <c r="E181" s="5" t="s">
        <v>18</v>
      </c>
      <c r="F181" s="24"/>
      <c r="G181" s="30"/>
      <c r="H181" s="30"/>
      <c r="I181" s="30"/>
      <c r="J181" s="15"/>
    </row>
    <row r="182" spans="1:10" ht="15.75">
      <c r="A182" s="19">
        <v>42</v>
      </c>
      <c r="B182" s="19" t="s">
        <v>400</v>
      </c>
      <c r="C182" s="19">
        <v>2</v>
      </c>
      <c r="D182" s="5" t="s">
        <v>306</v>
      </c>
      <c r="E182" s="5" t="s">
        <v>15</v>
      </c>
      <c r="F182" s="22">
        <v>30000</v>
      </c>
      <c r="G182" s="19">
        <v>42</v>
      </c>
      <c r="H182" s="19">
        <f>F182*G182</f>
        <v>1260000</v>
      </c>
      <c r="I182" s="19">
        <f>H182*J182</f>
        <v>378000</v>
      </c>
      <c r="J182" s="13">
        <v>0.3</v>
      </c>
    </row>
    <row r="183" spans="1:10" ht="15.75">
      <c r="A183" s="36"/>
      <c r="B183" s="21"/>
      <c r="C183" s="21"/>
      <c r="D183" s="5" t="s">
        <v>114</v>
      </c>
      <c r="E183" s="5" t="s">
        <v>16</v>
      </c>
      <c r="F183" s="28"/>
      <c r="G183" s="21"/>
      <c r="H183" s="21"/>
      <c r="I183" s="21"/>
      <c r="J183" s="34"/>
    </row>
    <row r="184" spans="1:10" ht="15.75">
      <c r="A184" s="19">
        <v>43</v>
      </c>
      <c r="B184" s="19" t="s">
        <v>401</v>
      </c>
      <c r="C184" s="19">
        <v>4</v>
      </c>
      <c r="D184" s="5" t="s">
        <v>115</v>
      </c>
      <c r="E184" s="5" t="s">
        <v>15</v>
      </c>
      <c r="F184" s="19">
        <v>30000</v>
      </c>
      <c r="G184" s="19">
        <v>72</v>
      </c>
      <c r="H184" s="19">
        <f>F184*G184</f>
        <v>2160000</v>
      </c>
      <c r="I184" s="19">
        <f>H184*J184</f>
        <v>756000</v>
      </c>
      <c r="J184" s="13">
        <v>0.35</v>
      </c>
    </row>
    <row r="185" spans="1:10" ht="15.75">
      <c r="A185" s="36"/>
      <c r="B185" s="20"/>
      <c r="C185" s="20"/>
      <c r="D185" s="5" t="s">
        <v>307</v>
      </c>
      <c r="E185" s="5" t="s">
        <v>16</v>
      </c>
      <c r="F185" s="20"/>
      <c r="G185" s="20"/>
      <c r="H185" s="20"/>
      <c r="I185" s="20"/>
      <c r="J185" s="31"/>
    </row>
    <row r="186" spans="1:10" ht="64.5" customHeight="1">
      <c r="A186" s="36"/>
      <c r="B186" s="20"/>
      <c r="C186" s="20"/>
      <c r="D186" s="5" t="s">
        <v>116</v>
      </c>
      <c r="E186" s="5" t="s">
        <v>18</v>
      </c>
      <c r="F186" s="20"/>
      <c r="G186" s="20"/>
      <c r="H186" s="20"/>
      <c r="I186" s="20"/>
      <c r="J186" s="31"/>
    </row>
    <row r="187" spans="1:10" ht="68.25" customHeight="1">
      <c r="A187" s="37"/>
      <c r="B187" s="21"/>
      <c r="C187" s="21"/>
      <c r="D187" s="5" t="s">
        <v>117</v>
      </c>
      <c r="E187" s="5" t="s">
        <v>16</v>
      </c>
      <c r="F187" s="20"/>
      <c r="G187" s="20"/>
      <c r="H187" s="20"/>
      <c r="I187" s="20"/>
      <c r="J187" s="31"/>
    </row>
    <row r="188" spans="1:10" ht="15.75">
      <c r="A188" s="19">
        <v>44</v>
      </c>
      <c r="B188" s="19" t="s">
        <v>402</v>
      </c>
      <c r="C188" s="19">
        <v>3</v>
      </c>
      <c r="D188" s="5" t="s">
        <v>308</v>
      </c>
      <c r="E188" s="5" t="s">
        <v>15</v>
      </c>
      <c r="F188" s="22">
        <v>30000</v>
      </c>
      <c r="G188" s="19">
        <v>54</v>
      </c>
      <c r="H188" s="19">
        <f>F188*G188</f>
        <v>1620000</v>
      </c>
      <c r="I188" s="19">
        <f>H188*J188</f>
        <v>567000</v>
      </c>
      <c r="J188" s="13">
        <v>0.35</v>
      </c>
    </row>
    <row r="189" spans="1:10" ht="15.75">
      <c r="A189" s="36"/>
      <c r="B189" s="20"/>
      <c r="C189" s="20"/>
      <c r="D189" s="5" t="s">
        <v>118</v>
      </c>
      <c r="E189" s="5" t="s">
        <v>16</v>
      </c>
      <c r="F189" s="23"/>
      <c r="G189" s="29"/>
      <c r="H189" s="20"/>
      <c r="I189" s="29"/>
      <c r="J189" s="14"/>
    </row>
    <row r="190" spans="1:10" ht="63.75" customHeight="1">
      <c r="A190" s="36"/>
      <c r="B190" s="21"/>
      <c r="C190" s="21"/>
      <c r="D190" s="5" t="s">
        <v>119</v>
      </c>
      <c r="E190" s="5" t="s">
        <v>18</v>
      </c>
      <c r="F190" s="24"/>
      <c r="G190" s="30"/>
      <c r="H190" s="30"/>
      <c r="I190" s="30"/>
      <c r="J190" s="15"/>
    </row>
    <row r="191" spans="1:10" ht="15.75">
      <c r="A191" s="19">
        <v>45</v>
      </c>
      <c r="B191" s="19" t="s">
        <v>403</v>
      </c>
      <c r="C191" s="19">
        <v>4</v>
      </c>
      <c r="D191" s="5" t="s">
        <v>120</v>
      </c>
      <c r="E191" s="5" t="s">
        <v>15</v>
      </c>
      <c r="F191" s="19">
        <v>30000</v>
      </c>
      <c r="G191" s="19">
        <v>72</v>
      </c>
      <c r="H191" s="19">
        <f>F191*G191</f>
        <v>2160000</v>
      </c>
      <c r="I191" s="19">
        <f>H191*J191</f>
        <v>756000</v>
      </c>
      <c r="J191" s="13">
        <v>0.35</v>
      </c>
    </row>
    <row r="192" spans="1:10" ht="47.25" customHeight="1">
      <c r="A192" s="36"/>
      <c r="B192" s="20"/>
      <c r="C192" s="20"/>
      <c r="D192" s="5" t="s">
        <v>309</v>
      </c>
      <c r="E192" s="5" t="s">
        <v>16</v>
      </c>
      <c r="F192" s="20"/>
      <c r="G192" s="20"/>
      <c r="H192" s="20"/>
      <c r="I192" s="20"/>
      <c r="J192" s="31"/>
    </row>
    <row r="193" spans="1:10" ht="65.25" customHeight="1">
      <c r="A193" s="36"/>
      <c r="B193" s="20"/>
      <c r="C193" s="20"/>
      <c r="D193" s="5" t="s">
        <v>121</v>
      </c>
      <c r="E193" s="5" t="s">
        <v>18</v>
      </c>
      <c r="F193" s="20"/>
      <c r="G193" s="20"/>
      <c r="H193" s="20"/>
      <c r="I193" s="20"/>
      <c r="J193" s="31"/>
    </row>
    <row r="194" spans="1:10" ht="67.5" customHeight="1">
      <c r="A194" s="37"/>
      <c r="B194" s="21"/>
      <c r="C194" s="21"/>
      <c r="D194" s="5" t="s">
        <v>122</v>
      </c>
      <c r="E194" s="5" t="s">
        <v>18</v>
      </c>
      <c r="F194" s="20"/>
      <c r="G194" s="20"/>
      <c r="H194" s="20"/>
      <c r="I194" s="20"/>
      <c r="J194" s="31"/>
    </row>
    <row r="195" spans="1:10" ht="59.25" customHeight="1">
      <c r="A195" s="19">
        <v>46</v>
      </c>
      <c r="B195" s="19" t="s">
        <v>404</v>
      </c>
      <c r="C195" s="19">
        <v>3</v>
      </c>
      <c r="D195" s="5" t="s">
        <v>310</v>
      </c>
      <c r="E195" s="5" t="s">
        <v>15</v>
      </c>
      <c r="F195" s="22">
        <v>30000</v>
      </c>
      <c r="G195" s="19">
        <v>54</v>
      </c>
      <c r="H195" s="19">
        <f>F195*G195</f>
        <v>1620000</v>
      </c>
      <c r="I195" s="19">
        <f>H195*J195</f>
        <v>567000</v>
      </c>
      <c r="J195" s="13">
        <v>0.35</v>
      </c>
    </row>
    <row r="196" spans="1:10" ht="15.75">
      <c r="A196" s="36"/>
      <c r="B196" s="20"/>
      <c r="C196" s="20"/>
      <c r="D196" s="5" t="s">
        <v>123</v>
      </c>
      <c r="E196" s="5" t="s">
        <v>16</v>
      </c>
      <c r="F196" s="23"/>
      <c r="G196" s="29"/>
      <c r="H196" s="20"/>
      <c r="I196" s="29"/>
      <c r="J196" s="14"/>
    </row>
    <row r="197" spans="1:10" ht="63" customHeight="1">
      <c r="A197" s="36"/>
      <c r="B197" s="21"/>
      <c r="C197" s="21"/>
      <c r="D197" s="5" t="s">
        <v>124</v>
      </c>
      <c r="E197" s="5" t="s">
        <v>18</v>
      </c>
      <c r="F197" s="24"/>
      <c r="G197" s="30"/>
      <c r="H197" s="30"/>
      <c r="I197" s="30"/>
      <c r="J197" s="15"/>
    </row>
    <row r="198" spans="1:10" ht="71.25" customHeight="1">
      <c r="A198" s="19">
        <v>47</v>
      </c>
      <c r="B198" s="19" t="s">
        <v>405</v>
      </c>
      <c r="C198" s="19">
        <v>2</v>
      </c>
      <c r="D198" s="5" t="s">
        <v>311</v>
      </c>
      <c r="E198" s="5" t="s">
        <v>22</v>
      </c>
      <c r="F198" s="22">
        <v>30000</v>
      </c>
      <c r="G198" s="19">
        <v>42</v>
      </c>
      <c r="H198" s="19">
        <f>F198*G198</f>
        <v>1260000</v>
      </c>
      <c r="I198" s="19">
        <f>H198*J198</f>
        <v>441000</v>
      </c>
      <c r="J198" s="13">
        <v>0.35</v>
      </c>
    </row>
    <row r="199" spans="1:10" ht="64.5" customHeight="1">
      <c r="A199" s="36"/>
      <c r="B199" s="21"/>
      <c r="C199" s="21"/>
      <c r="D199" s="5" t="s">
        <v>125</v>
      </c>
      <c r="E199" s="5" t="s">
        <v>18</v>
      </c>
      <c r="F199" s="23"/>
      <c r="G199" s="20"/>
      <c r="H199" s="20"/>
      <c r="I199" s="20"/>
      <c r="J199" s="31"/>
    </row>
    <row r="200" spans="1:10" ht="15.75">
      <c r="A200" s="19">
        <v>48</v>
      </c>
      <c r="B200" s="19" t="s">
        <v>406</v>
      </c>
      <c r="C200" s="19">
        <v>4</v>
      </c>
      <c r="D200" s="5" t="s">
        <v>312</v>
      </c>
      <c r="E200" s="5" t="s">
        <v>15</v>
      </c>
      <c r="F200" s="19">
        <v>30000</v>
      </c>
      <c r="G200" s="19">
        <v>72</v>
      </c>
      <c r="H200" s="19">
        <f>F200*G200</f>
        <v>2160000</v>
      </c>
      <c r="I200" s="19">
        <f>H200*J200</f>
        <v>756000</v>
      </c>
      <c r="J200" s="13">
        <v>0.35</v>
      </c>
    </row>
    <row r="201" spans="1:10" ht="15.75">
      <c r="A201" s="36"/>
      <c r="B201" s="20"/>
      <c r="C201" s="20"/>
      <c r="D201" s="5" t="s">
        <v>126</v>
      </c>
      <c r="E201" s="5" t="s">
        <v>16</v>
      </c>
      <c r="F201" s="20"/>
      <c r="G201" s="20"/>
      <c r="H201" s="20"/>
      <c r="I201" s="20"/>
      <c r="J201" s="31"/>
    </row>
    <row r="202" spans="1:10" ht="60" customHeight="1">
      <c r="A202" s="36"/>
      <c r="B202" s="20"/>
      <c r="C202" s="20"/>
      <c r="D202" s="5" t="s">
        <v>127</v>
      </c>
      <c r="E202" s="5" t="s">
        <v>18</v>
      </c>
      <c r="F202" s="20"/>
      <c r="G202" s="20"/>
      <c r="H202" s="20"/>
      <c r="I202" s="20"/>
      <c r="J202" s="31"/>
    </row>
    <row r="203" spans="1:10" ht="68.25" customHeight="1">
      <c r="A203" s="36"/>
      <c r="B203" s="21"/>
      <c r="C203" s="21"/>
      <c r="D203" s="5" t="s">
        <v>128</v>
      </c>
      <c r="E203" s="5" t="s">
        <v>21</v>
      </c>
      <c r="F203" s="20"/>
      <c r="G203" s="20"/>
      <c r="H203" s="20"/>
      <c r="I203" s="20"/>
      <c r="J203" s="31"/>
    </row>
    <row r="204" spans="1:10" ht="66" customHeight="1">
      <c r="A204" s="19">
        <v>49</v>
      </c>
      <c r="B204" s="19" t="s">
        <v>407</v>
      </c>
      <c r="C204" s="19">
        <v>3</v>
      </c>
      <c r="D204" s="5" t="s">
        <v>129</v>
      </c>
      <c r="E204" s="5" t="s">
        <v>15</v>
      </c>
      <c r="F204" s="22">
        <v>30000</v>
      </c>
      <c r="G204" s="19">
        <v>54</v>
      </c>
      <c r="H204" s="19">
        <f>F204*G204</f>
        <v>1620000</v>
      </c>
      <c r="I204" s="19">
        <f>H204*J204</f>
        <v>567000</v>
      </c>
      <c r="J204" s="13">
        <v>0.35</v>
      </c>
    </row>
    <row r="205" spans="1:10" ht="65.25" customHeight="1">
      <c r="A205" s="36"/>
      <c r="B205" s="20"/>
      <c r="C205" s="20"/>
      <c r="D205" s="5" t="s">
        <v>313</v>
      </c>
      <c r="E205" s="5" t="s">
        <v>16</v>
      </c>
      <c r="F205" s="23"/>
      <c r="G205" s="29"/>
      <c r="H205" s="20"/>
      <c r="I205" s="29"/>
      <c r="J205" s="14"/>
    </row>
    <row r="206" spans="1:10" ht="84" customHeight="1">
      <c r="A206" s="36"/>
      <c r="B206" s="21"/>
      <c r="C206" s="21"/>
      <c r="D206" s="5" t="s">
        <v>130</v>
      </c>
      <c r="E206" s="5" t="s">
        <v>18</v>
      </c>
      <c r="F206" s="24"/>
      <c r="G206" s="30"/>
      <c r="H206" s="30"/>
      <c r="I206" s="30"/>
      <c r="J206" s="15"/>
    </row>
    <row r="207" spans="1:10" ht="61.5" customHeight="1">
      <c r="A207" s="19">
        <v>50</v>
      </c>
      <c r="B207" s="19" t="s">
        <v>408</v>
      </c>
      <c r="C207" s="19">
        <v>3</v>
      </c>
      <c r="D207" s="5" t="s">
        <v>314</v>
      </c>
      <c r="E207" s="5" t="s">
        <v>15</v>
      </c>
      <c r="F207" s="22">
        <v>30000</v>
      </c>
      <c r="G207" s="19">
        <v>54</v>
      </c>
      <c r="H207" s="19">
        <f>F207*G207</f>
        <v>1620000</v>
      </c>
      <c r="I207" s="19">
        <f>H207*J207</f>
        <v>567000</v>
      </c>
      <c r="J207" s="13">
        <v>0.35</v>
      </c>
    </row>
    <row r="208" spans="1:10" ht="15.75">
      <c r="A208" s="20"/>
      <c r="B208" s="20"/>
      <c r="C208" s="20"/>
      <c r="D208" s="5" t="s">
        <v>131</v>
      </c>
      <c r="E208" s="5" t="s">
        <v>16</v>
      </c>
      <c r="F208" s="23"/>
      <c r="G208" s="29"/>
      <c r="H208" s="20"/>
      <c r="I208" s="29"/>
      <c r="J208" s="14"/>
    </row>
    <row r="209" spans="1:10" ht="54.75" customHeight="1">
      <c r="A209" s="36"/>
      <c r="B209" s="21"/>
      <c r="C209" s="21"/>
      <c r="D209" s="5" t="s">
        <v>230</v>
      </c>
      <c r="E209" s="5" t="s">
        <v>21</v>
      </c>
      <c r="F209" s="24"/>
      <c r="G209" s="30"/>
      <c r="H209" s="30"/>
      <c r="I209" s="30"/>
      <c r="J209" s="15"/>
    </row>
    <row r="210" spans="1:10" s="9" customFormat="1" ht="15.75">
      <c r="A210" s="19">
        <v>51</v>
      </c>
      <c r="B210" s="19" t="s">
        <v>409</v>
      </c>
      <c r="C210" s="19">
        <v>3</v>
      </c>
      <c r="D210" s="5" t="s">
        <v>315</v>
      </c>
      <c r="E210" s="5" t="s">
        <v>15</v>
      </c>
      <c r="F210" s="22">
        <v>30000</v>
      </c>
      <c r="G210" s="19">
        <v>54</v>
      </c>
      <c r="H210" s="19">
        <f>F210*G210</f>
        <v>1620000</v>
      </c>
      <c r="I210" s="19">
        <f>H210*J210</f>
        <v>567000</v>
      </c>
      <c r="J210" s="13">
        <v>0.35</v>
      </c>
    </row>
    <row r="211" spans="1:10" s="9" customFormat="1" ht="15.75">
      <c r="A211" s="36"/>
      <c r="B211" s="20"/>
      <c r="C211" s="20"/>
      <c r="D211" s="5" t="s">
        <v>132</v>
      </c>
      <c r="E211" s="5" t="s">
        <v>16</v>
      </c>
      <c r="F211" s="23"/>
      <c r="G211" s="29"/>
      <c r="H211" s="20"/>
      <c r="I211" s="29"/>
      <c r="J211" s="14"/>
    </row>
    <row r="212" spans="1:10" s="9" customFormat="1" ht="15.75">
      <c r="A212" s="36"/>
      <c r="B212" s="21"/>
      <c r="C212" s="21"/>
      <c r="D212" s="5" t="s">
        <v>133</v>
      </c>
      <c r="E212" s="5" t="s">
        <v>21</v>
      </c>
      <c r="F212" s="24"/>
      <c r="G212" s="30"/>
      <c r="H212" s="30"/>
      <c r="I212" s="30"/>
      <c r="J212" s="15"/>
    </row>
    <row r="213" spans="1:10" ht="54.75" customHeight="1">
      <c r="A213" s="19">
        <v>52</v>
      </c>
      <c r="B213" s="19" t="s">
        <v>410</v>
      </c>
      <c r="C213" s="19">
        <v>3</v>
      </c>
      <c r="D213" s="5" t="s">
        <v>316</v>
      </c>
      <c r="E213" s="5" t="s">
        <v>15</v>
      </c>
      <c r="F213" s="22">
        <v>30000</v>
      </c>
      <c r="G213" s="19">
        <v>54</v>
      </c>
      <c r="H213" s="19">
        <f>F213*G213</f>
        <v>1620000</v>
      </c>
      <c r="I213" s="19">
        <f>H213*J213</f>
        <v>567000</v>
      </c>
      <c r="J213" s="13">
        <v>0.35</v>
      </c>
    </row>
    <row r="214" spans="1:10" ht="15.75">
      <c r="A214" s="36"/>
      <c r="B214" s="20"/>
      <c r="C214" s="20"/>
      <c r="D214" s="5" t="s">
        <v>134</v>
      </c>
      <c r="E214" s="5" t="s">
        <v>16</v>
      </c>
      <c r="F214" s="23"/>
      <c r="G214" s="29"/>
      <c r="H214" s="20"/>
      <c r="I214" s="29"/>
      <c r="J214" s="14"/>
    </row>
    <row r="215" spans="1:10" ht="15.75">
      <c r="A215" s="36"/>
      <c r="B215" s="21"/>
      <c r="C215" s="21"/>
      <c r="D215" s="5" t="s">
        <v>135</v>
      </c>
      <c r="E215" s="5" t="s">
        <v>18</v>
      </c>
      <c r="F215" s="24"/>
      <c r="G215" s="30"/>
      <c r="H215" s="30"/>
      <c r="I215" s="30"/>
      <c r="J215" s="15"/>
    </row>
    <row r="216" spans="1:10" ht="15.75">
      <c r="A216" s="19">
        <v>53</v>
      </c>
      <c r="B216" s="19" t="s">
        <v>411</v>
      </c>
      <c r="C216" s="19">
        <v>3</v>
      </c>
      <c r="D216" s="5" t="s">
        <v>317</v>
      </c>
      <c r="E216" s="5" t="s">
        <v>15</v>
      </c>
      <c r="F216" s="22">
        <v>30000</v>
      </c>
      <c r="G216" s="19">
        <v>54</v>
      </c>
      <c r="H216" s="19">
        <f>F216*G216</f>
        <v>1620000</v>
      </c>
      <c r="I216" s="19">
        <f>H216*J216</f>
        <v>567000</v>
      </c>
      <c r="J216" s="13">
        <v>0.35</v>
      </c>
    </row>
    <row r="217" spans="1:10" ht="15.75">
      <c r="A217" s="36"/>
      <c r="B217" s="20"/>
      <c r="C217" s="20"/>
      <c r="D217" s="5" t="s">
        <v>136</v>
      </c>
      <c r="E217" s="5" t="s">
        <v>16</v>
      </c>
      <c r="F217" s="23"/>
      <c r="G217" s="29"/>
      <c r="H217" s="20"/>
      <c r="I217" s="29"/>
      <c r="J217" s="14"/>
    </row>
    <row r="218" spans="1:10" ht="15.75">
      <c r="A218" s="36"/>
      <c r="B218" s="21"/>
      <c r="C218" s="21"/>
      <c r="D218" s="5" t="s">
        <v>137</v>
      </c>
      <c r="E218" s="5" t="s">
        <v>18</v>
      </c>
      <c r="F218" s="24"/>
      <c r="G218" s="30"/>
      <c r="H218" s="30"/>
      <c r="I218" s="30"/>
      <c r="J218" s="15"/>
    </row>
    <row r="219" spans="1:10" ht="15.75">
      <c r="A219" s="19">
        <v>54</v>
      </c>
      <c r="B219" s="19" t="s">
        <v>412</v>
      </c>
      <c r="C219" s="19">
        <v>3</v>
      </c>
      <c r="D219" s="5" t="s">
        <v>138</v>
      </c>
      <c r="E219" s="5" t="s">
        <v>15</v>
      </c>
      <c r="F219" s="22">
        <v>61213</v>
      </c>
      <c r="G219" s="19">
        <v>54</v>
      </c>
      <c r="H219" s="19">
        <f>F219*G219</f>
        <v>3305502</v>
      </c>
      <c r="I219" s="19">
        <f>H219*J219</f>
        <v>1156925.7</v>
      </c>
      <c r="J219" s="13">
        <v>0.35</v>
      </c>
    </row>
    <row r="220" spans="1:10" ht="31.5">
      <c r="A220" s="36"/>
      <c r="B220" s="20"/>
      <c r="C220" s="20"/>
      <c r="D220" s="5" t="s">
        <v>318</v>
      </c>
      <c r="E220" s="5" t="s">
        <v>16</v>
      </c>
      <c r="F220" s="23"/>
      <c r="G220" s="29"/>
      <c r="H220" s="20"/>
      <c r="I220" s="29"/>
      <c r="J220" s="14"/>
    </row>
    <row r="221" spans="1:10" ht="65.25" customHeight="1">
      <c r="A221" s="36"/>
      <c r="B221" s="21"/>
      <c r="C221" s="21"/>
      <c r="D221" s="5" t="s">
        <v>139</v>
      </c>
      <c r="E221" s="5" t="s">
        <v>18</v>
      </c>
      <c r="F221" s="24"/>
      <c r="G221" s="30"/>
      <c r="H221" s="30"/>
      <c r="I221" s="30"/>
      <c r="J221" s="15"/>
    </row>
    <row r="222" spans="1:10" ht="15.75">
      <c r="A222" s="19">
        <v>55</v>
      </c>
      <c r="B222" s="19" t="s">
        <v>413</v>
      </c>
      <c r="C222" s="19">
        <v>2</v>
      </c>
      <c r="D222" s="5" t="s">
        <v>319</v>
      </c>
      <c r="E222" s="5" t="s">
        <v>15</v>
      </c>
      <c r="F222" s="22">
        <v>30000</v>
      </c>
      <c r="G222" s="19">
        <v>42</v>
      </c>
      <c r="H222" s="19">
        <f>F222*G222</f>
        <v>1260000</v>
      </c>
      <c r="I222" s="19">
        <f>H222*J222</f>
        <v>378000</v>
      </c>
      <c r="J222" s="13">
        <v>0.3</v>
      </c>
    </row>
    <row r="223" spans="1:10" ht="15.75">
      <c r="A223" s="36"/>
      <c r="B223" s="21"/>
      <c r="C223" s="21"/>
      <c r="D223" s="5" t="s">
        <v>143</v>
      </c>
      <c r="E223" s="5" t="s">
        <v>16</v>
      </c>
      <c r="F223" s="28"/>
      <c r="G223" s="21"/>
      <c r="H223" s="21"/>
      <c r="I223" s="21"/>
      <c r="J223" s="34"/>
    </row>
    <row r="224" spans="1:10" ht="15.75">
      <c r="A224" s="19">
        <v>56</v>
      </c>
      <c r="B224" s="19" t="s">
        <v>414</v>
      </c>
      <c r="C224" s="19">
        <v>4</v>
      </c>
      <c r="D224" s="5" t="s">
        <v>320</v>
      </c>
      <c r="E224" s="5" t="s">
        <v>15</v>
      </c>
      <c r="F224" s="19">
        <v>61213</v>
      </c>
      <c r="G224" s="19">
        <v>72</v>
      </c>
      <c r="H224" s="19">
        <f>F224*G224</f>
        <v>4407336</v>
      </c>
      <c r="I224" s="19">
        <f>H224*J224</f>
        <v>1542567.5999999999</v>
      </c>
      <c r="J224" s="13">
        <v>0.35</v>
      </c>
    </row>
    <row r="225" spans="1:10" ht="15.75">
      <c r="A225" s="36"/>
      <c r="B225" s="20"/>
      <c r="C225" s="20"/>
      <c r="D225" s="5" t="s">
        <v>144</v>
      </c>
      <c r="E225" s="5" t="s">
        <v>16</v>
      </c>
      <c r="F225" s="20"/>
      <c r="G225" s="20"/>
      <c r="H225" s="20"/>
      <c r="I225" s="20"/>
      <c r="J225" s="31"/>
    </row>
    <row r="226" spans="1:10" ht="63.75" customHeight="1">
      <c r="A226" s="36"/>
      <c r="B226" s="20"/>
      <c r="C226" s="20"/>
      <c r="D226" s="5" t="s">
        <v>145</v>
      </c>
      <c r="E226" s="5" t="s">
        <v>21</v>
      </c>
      <c r="F226" s="20"/>
      <c r="G226" s="20"/>
      <c r="H226" s="20"/>
      <c r="I226" s="20"/>
      <c r="J226" s="31"/>
    </row>
    <row r="227" spans="1:10" ht="65.25" customHeight="1">
      <c r="A227" s="37"/>
      <c r="B227" s="21"/>
      <c r="C227" s="21"/>
      <c r="D227" s="5" t="s">
        <v>146</v>
      </c>
      <c r="E227" s="5" t="s">
        <v>18</v>
      </c>
      <c r="F227" s="20"/>
      <c r="G227" s="20"/>
      <c r="H227" s="20"/>
      <c r="I227" s="20"/>
      <c r="J227" s="31"/>
    </row>
    <row r="228" spans="1:10" ht="15.75">
      <c r="A228" s="19">
        <v>57</v>
      </c>
      <c r="B228" s="19" t="s">
        <v>415</v>
      </c>
      <c r="C228" s="19">
        <v>2</v>
      </c>
      <c r="D228" s="5" t="s">
        <v>321</v>
      </c>
      <c r="E228" s="5" t="s">
        <v>22</v>
      </c>
      <c r="F228" s="22">
        <v>30000</v>
      </c>
      <c r="G228" s="19">
        <v>42</v>
      </c>
      <c r="H228" s="19">
        <f>F228*G228</f>
        <v>1260000</v>
      </c>
      <c r="I228" s="19">
        <f>H228*J228</f>
        <v>441000</v>
      </c>
      <c r="J228" s="13">
        <v>0.35</v>
      </c>
    </row>
    <row r="229" spans="1:10" ht="67.5" customHeight="1">
      <c r="A229" s="36"/>
      <c r="B229" s="21"/>
      <c r="C229" s="21"/>
      <c r="D229" s="5" t="s">
        <v>150</v>
      </c>
      <c r="E229" s="5" t="s">
        <v>21</v>
      </c>
      <c r="F229" s="23"/>
      <c r="G229" s="20"/>
      <c r="H229" s="20"/>
      <c r="I229" s="20"/>
      <c r="J229" s="31"/>
    </row>
    <row r="230" spans="1:10" ht="31.5">
      <c r="A230" s="19">
        <v>58</v>
      </c>
      <c r="B230" s="19" t="s">
        <v>416</v>
      </c>
      <c r="C230" s="19">
        <v>4</v>
      </c>
      <c r="D230" s="5" t="s">
        <v>322</v>
      </c>
      <c r="E230" s="5" t="s">
        <v>15</v>
      </c>
      <c r="F230" s="19">
        <v>30000</v>
      </c>
      <c r="G230" s="19">
        <v>72</v>
      </c>
      <c r="H230" s="19">
        <f>F230*G230</f>
        <v>2160000</v>
      </c>
      <c r="I230" s="19">
        <f>H230*J230</f>
        <v>756000</v>
      </c>
      <c r="J230" s="13">
        <v>0.35</v>
      </c>
    </row>
    <row r="231" spans="1:10" ht="31.5">
      <c r="A231" s="36"/>
      <c r="B231" s="20"/>
      <c r="C231" s="20"/>
      <c r="D231" s="5" t="s">
        <v>151</v>
      </c>
      <c r="E231" s="5" t="s">
        <v>16</v>
      </c>
      <c r="F231" s="20"/>
      <c r="G231" s="20"/>
      <c r="H231" s="20"/>
      <c r="I231" s="20"/>
      <c r="J231" s="31"/>
    </row>
    <row r="232" spans="1:10" ht="66" customHeight="1">
      <c r="A232" s="36"/>
      <c r="B232" s="20"/>
      <c r="C232" s="20"/>
      <c r="D232" s="5" t="s">
        <v>152</v>
      </c>
      <c r="E232" s="5" t="s">
        <v>21</v>
      </c>
      <c r="F232" s="20"/>
      <c r="G232" s="20"/>
      <c r="H232" s="20"/>
      <c r="I232" s="20"/>
      <c r="J232" s="31"/>
    </row>
    <row r="233" spans="1:10" ht="63.75" customHeight="1">
      <c r="A233" s="36"/>
      <c r="B233" s="21"/>
      <c r="C233" s="21"/>
      <c r="D233" s="5" t="s">
        <v>153</v>
      </c>
      <c r="E233" s="5" t="s">
        <v>21</v>
      </c>
      <c r="F233" s="20"/>
      <c r="G233" s="20"/>
      <c r="H233" s="20"/>
      <c r="I233" s="20"/>
      <c r="J233" s="31"/>
    </row>
    <row r="234" spans="1:10" ht="46.5" customHeight="1">
      <c r="A234" s="19">
        <v>59</v>
      </c>
      <c r="B234" s="19" t="s">
        <v>417</v>
      </c>
      <c r="C234" s="19">
        <v>3</v>
      </c>
      <c r="D234" s="5" t="s">
        <v>323</v>
      </c>
      <c r="E234" s="5" t="s">
        <v>15</v>
      </c>
      <c r="F234" s="22">
        <v>30000</v>
      </c>
      <c r="G234" s="19">
        <v>54</v>
      </c>
      <c r="H234" s="19">
        <f>F234*G234</f>
        <v>1620000</v>
      </c>
      <c r="I234" s="19">
        <f>H234*J234</f>
        <v>567000</v>
      </c>
      <c r="J234" s="13">
        <v>0.35</v>
      </c>
    </row>
    <row r="235" spans="1:10" ht="15.75">
      <c r="A235" s="36"/>
      <c r="B235" s="20"/>
      <c r="C235" s="20"/>
      <c r="D235" s="5" t="s">
        <v>154</v>
      </c>
      <c r="E235" s="5" t="s">
        <v>16</v>
      </c>
      <c r="F235" s="23"/>
      <c r="G235" s="29"/>
      <c r="H235" s="20"/>
      <c r="I235" s="29"/>
      <c r="J235" s="14"/>
    </row>
    <row r="236" spans="1:10" ht="63" customHeight="1">
      <c r="A236" s="36"/>
      <c r="B236" s="21"/>
      <c r="C236" s="21"/>
      <c r="D236" s="5" t="s">
        <v>155</v>
      </c>
      <c r="E236" s="5" t="s">
        <v>21</v>
      </c>
      <c r="F236" s="24"/>
      <c r="G236" s="30"/>
      <c r="H236" s="30"/>
      <c r="I236" s="30"/>
      <c r="J236" s="15"/>
    </row>
    <row r="237" spans="1:10" ht="15.75">
      <c r="A237" s="19">
        <v>60</v>
      </c>
      <c r="B237" s="19" t="s">
        <v>418</v>
      </c>
      <c r="C237" s="19">
        <v>4</v>
      </c>
      <c r="D237" s="5" t="s">
        <v>232</v>
      </c>
      <c r="E237" s="5" t="s">
        <v>15</v>
      </c>
      <c r="F237" s="19">
        <v>30000</v>
      </c>
      <c r="G237" s="19">
        <v>72</v>
      </c>
      <c r="H237" s="19">
        <f>F237*G237</f>
        <v>2160000</v>
      </c>
      <c r="I237" s="19">
        <f>H237*J237</f>
        <v>756000</v>
      </c>
      <c r="J237" s="13">
        <v>0.35</v>
      </c>
    </row>
    <row r="238" spans="1:10" ht="15.75">
      <c r="A238" s="36"/>
      <c r="B238" s="20"/>
      <c r="C238" s="20"/>
      <c r="D238" s="5" t="s">
        <v>324</v>
      </c>
      <c r="E238" s="5" t="s">
        <v>16</v>
      </c>
      <c r="F238" s="20"/>
      <c r="G238" s="20"/>
      <c r="H238" s="20"/>
      <c r="I238" s="20"/>
      <c r="J238" s="31"/>
    </row>
    <row r="239" spans="1:10" ht="15.75">
      <c r="A239" s="36"/>
      <c r="B239" s="20"/>
      <c r="C239" s="20"/>
      <c r="D239" s="5" t="s">
        <v>156</v>
      </c>
      <c r="E239" s="5" t="s">
        <v>18</v>
      </c>
      <c r="F239" s="20"/>
      <c r="G239" s="20"/>
      <c r="H239" s="20"/>
      <c r="I239" s="20"/>
      <c r="J239" s="31"/>
    </row>
    <row r="240" spans="1:10" ht="15.75">
      <c r="A240" s="36"/>
      <c r="B240" s="21"/>
      <c r="C240" s="21"/>
      <c r="D240" s="5" t="s">
        <v>244</v>
      </c>
      <c r="E240" s="5" t="s">
        <v>18</v>
      </c>
      <c r="F240" s="21"/>
      <c r="G240" s="21"/>
      <c r="H240" s="21"/>
      <c r="I240" s="21"/>
      <c r="J240" s="34"/>
    </row>
    <row r="241" spans="1:10" ht="47.25" customHeight="1">
      <c r="A241" s="19">
        <v>61</v>
      </c>
      <c r="B241" s="19" t="s">
        <v>419</v>
      </c>
      <c r="C241" s="19">
        <v>3</v>
      </c>
      <c r="D241" s="5" t="s">
        <v>157</v>
      </c>
      <c r="E241" s="5" t="s">
        <v>15</v>
      </c>
      <c r="F241" s="22">
        <v>30000</v>
      </c>
      <c r="G241" s="19">
        <v>54</v>
      </c>
      <c r="H241" s="19">
        <f>F241*G241</f>
        <v>1620000</v>
      </c>
      <c r="I241" s="19">
        <f>H241*J241</f>
        <v>567000</v>
      </c>
      <c r="J241" s="13">
        <v>0.35</v>
      </c>
    </row>
    <row r="242" spans="1:10" ht="15.75">
      <c r="A242" s="36"/>
      <c r="B242" s="20"/>
      <c r="C242" s="20"/>
      <c r="D242" s="5" t="s">
        <v>325</v>
      </c>
      <c r="E242" s="5" t="s">
        <v>16</v>
      </c>
      <c r="F242" s="23"/>
      <c r="G242" s="29"/>
      <c r="H242" s="20"/>
      <c r="I242" s="29"/>
      <c r="J242" s="14"/>
    </row>
    <row r="243" spans="1:10" ht="66.75" customHeight="1">
      <c r="A243" s="36"/>
      <c r="B243" s="21"/>
      <c r="C243" s="21"/>
      <c r="D243" s="5" t="s">
        <v>158</v>
      </c>
      <c r="E243" s="5" t="s">
        <v>18</v>
      </c>
      <c r="F243" s="24"/>
      <c r="G243" s="30"/>
      <c r="H243" s="30"/>
      <c r="I243" s="30"/>
      <c r="J243" s="15"/>
    </row>
    <row r="244" spans="1:10" ht="15.75">
      <c r="A244" s="19">
        <v>62</v>
      </c>
      <c r="B244" s="19" t="s">
        <v>420</v>
      </c>
      <c r="C244" s="19">
        <v>3</v>
      </c>
      <c r="D244" s="5" t="s">
        <v>159</v>
      </c>
      <c r="E244" s="5" t="s">
        <v>15</v>
      </c>
      <c r="F244" s="22">
        <v>30000</v>
      </c>
      <c r="G244" s="19">
        <v>54</v>
      </c>
      <c r="H244" s="19">
        <f>F244*G244</f>
        <v>1620000</v>
      </c>
      <c r="I244" s="19">
        <f>H244*J244</f>
        <v>567000</v>
      </c>
      <c r="J244" s="13">
        <v>0.35</v>
      </c>
    </row>
    <row r="245" spans="1:10" ht="69.75" customHeight="1">
      <c r="A245" s="36"/>
      <c r="B245" s="20"/>
      <c r="C245" s="20"/>
      <c r="D245" s="5" t="s">
        <v>326</v>
      </c>
      <c r="E245" s="5" t="s">
        <v>16</v>
      </c>
      <c r="F245" s="23"/>
      <c r="G245" s="29"/>
      <c r="H245" s="20"/>
      <c r="I245" s="29"/>
      <c r="J245" s="14"/>
    </row>
    <row r="246" spans="1:10" ht="54" customHeight="1">
      <c r="A246" s="36"/>
      <c r="B246" s="21"/>
      <c r="C246" s="21"/>
      <c r="D246" s="5" t="s">
        <v>160</v>
      </c>
      <c r="E246" s="5" t="s">
        <v>18</v>
      </c>
      <c r="F246" s="24"/>
      <c r="G246" s="30"/>
      <c r="H246" s="30"/>
      <c r="I246" s="30"/>
      <c r="J246" s="15"/>
    </row>
    <row r="247" spans="1:10" ht="72.75" customHeight="1">
      <c r="A247" s="19">
        <v>63</v>
      </c>
      <c r="B247" s="19" t="s">
        <v>421</v>
      </c>
      <c r="C247" s="19">
        <v>4</v>
      </c>
      <c r="D247" s="5" t="s">
        <v>327</v>
      </c>
      <c r="E247" s="5" t="s">
        <v>15</v>
      </c>
      <c r="F247" s="19">
        <v>30000</v>
      </c>
      <c r="G247" s="19">
        <v>72</v>
      </c>
      <c r="H247" s="19">
        <f>F247*G247</f>
        <v>2160000</v>
      </c>
      <c r="I247" s="19">
        <f>H247*J247</f>
        <v>756000</v>
      </c>
      <c r="J247" s="13">
        <v>0.35</v>
      </c>
    </row>
    <row r="248" spans="1:10" ht="81.75" customHeight="1">
      <c r="A248" s="36"/>
      <c r="B248" s="20"/>
      <c r="C248" s="20"/>
      <c r="D248" s="5" t="s">
        <v>161</v>
      </c>
      <c r="E248" s="5" t="s">
        <v>16</v>
      </c>
      <c r="F248" s="20"/>
      <c r="G248" s="20"/>
      <c r="H248" s="20"/>
      <c r="I248" s="20"/>
      <c r="J248" s="31"/>
    </row>
    <row r="249" spans="1:10" ht="74.25" customHeight="1">
      <c r="A249" s="36"/>
      <c r="B249" s="20"/>
      <c r="C249" s="20"/>
      <c r="D249" s="5" t="s">
        <v>162</v>
      </c>
      <c r="E249" s="5" t="s">
        <v>18</v>
      </c>
      <c r="F249" s="20"/>
      <c r="G249" s="20"/>
      <c r="H249" s="20"/>
      <c r="I249" s="20"/>
      <c r="J249" s="31"/>
    </row>
    <row r="250" spans="1:10" ht="75.75" customHeight="1">
      <c r="A250" s="37"/>
      <c r="B250" s="21"/>
      <c r="C250" s="21"/>
      <c r="D250" s="5" t="s">
        <v>163</v>
      </c>
      <c r="E250" s="5" t="s">
        <v>18</v>
      </c>
      <c r="F250" s="20"/>
      <c r="G250" s="20"/>
      <c r="H250" s="20"/>
      <c r="I250" s="20"/>
      <c r="J250" s="31"/>
    </row>
    <row r="251" spans="1:10" ht="15.75">
      <c r="A251" s="19">
        <v>64</v>
      </c>
      <c r="B251" s="19" t="s">
        <v>422</v>
      </c>
      <c r="C251" s="19">
        <v>4</v>
      </c>
      <c r="D251" s="5" t="s">
        <v>328</v>
      </c>
      <c r="E251" s="5" t="s">
        <v>15</v>
      </c>
      <c r="F251" s="19">
        <v>30000</v>
      </c>
      <c r="G251" s="19">
        <v>72</v>
      </c>
      <c r="H251" s="19">
        <f>F251*G251</f>
        <v>2160000</v>
      </c>
      <c r="I251" s="19">
        <f>H251*J251</f>
        <v>756000</v>
      </c>
      <c r="J251" s="13">
        <v>0.35</v>
      </c>
    </row>
    <row r="252" spans="1:10" ht="15.75">
      <c r="A252" s="36"/>
      <c r="B252" s="20"/>
      <c r="C252" s="20"/>
      <c r="D252" s="5" t="s">
        <v>164</v>
      </c>
      <c r="E252" s="5" t="s">
        <v>16</v>
      </c>
      <c r="F252" s="20"/>
      <c r="G252" s="20"/>
      <c r="H252" s="20"/>
      <c r="I252" s="20"/>
      <c r="J252" s="31"/>
    </row>
    <row r="253" spans="1:10" ht="66" customHeight="1">
      <c r="A253" s="36"/>
      <c r="B253" s="20"/>
      <c r="C253" s="20"/>
      <c r="D253" s="5" t="s">
        <v>165</v>
      </c>
      <c r="E253" s="5" t="s">
        <v>166</v>
      </c>
      <c r="F253" s="20"/>
      <c r="G253" s="20"/>
      <c r="H253" s="20"/>
      <c r="I253" s="20"/>
      <c r="J253" s="31"/>
    </row>
    <row r="254" spans="1:10" ht="64.5" customHeight="1">
      <c r="A254" s="36"/>
      <c r="B254" s="21"/>
      <c r="C254" s="21"/>
      <c r="D254" s="5" t="s">
        <v>167</v>
      </c>
      <c r="E254" s="5" t="s">
        <v>166</v>
      </c>
      <c r="F254" s="20"/>
      <c r="G254" s="20"/>
      <c r="H254" s="20"/>
      <c r="I254" s="20"/>
      <c r="J254" s="31"/>
    </row>
    <row r="255" spans="1:10" ht="15.75">
      <c r="A255" s="19">
        <v>65</v>
      </c>
      <c r="B255" s="19" t="s">
        <v>423</v>
      </c>
      <c r="C255" s="19">
        <v>4</v>
      </c>
      <c r="D255" s="5" t="s">
        <v>168</v>
      </c>
      <c r="E255" s="5" t="s">
        <v>15</v>
      </c>
      <c r="F255" s="19">
        <v>30000</v>
      </c>
      <c r="G255" s="19">
        <v>72</v>
      </c>
      <c r="H255" s="19">
        <f>F255*G255</f>
        <v>2160000</v>
      </c>
      <c r="I255" s="19">
        <f>H255*J255</f>
        <v>756000</v>
      </c>
      <c r="J255" s="13">
        <v>0.35</v>
      </c>
    </row>
    <row r="256" spans="1:10" ht="15.75">
      <c r="A256" s="36"/>
      <c r="B256" s="20"/>
      <c r="C256" s="20"/>
      <c r="D256" s="5" t="s">
        <v>329</v>
      </c>
      <c r="E256" s="5" t="s">
        <v>16</v>
      </c>
      <c r="F256" s="20"/>
      <c r="G256" s="20"/>
      <c r="H256" s="20"/>
      <c r="I256" s="20"/>
      <c r="J256" s="31"/>
    </row>
    <row r="257" spans="1:10" ht="15.75">
      <c r="A257" s="36"/>
      <c r="B257" s="20"/>
      <c r="C257" s="20"/>
      <c r="D257" s="5" t="s">
        <v>169</v>
      </c>
      <c r="E257" s="5" t="s">
        <v>21</v>
      </c>
      <c r="F257" s="20"/>
      <c r="G257" s="20"/>
      <c r="H257" s="20"/>
      <c r="I257" s="20"/>
      <c r="J257" s="31"/>
    </row>
    <row r="258" spans="1:10" ht="15.75">
      <c r="A258" s="37"/>
      <c r="B258" s="21"/>
      <c r="C258" s="21"/>
      <c r="D258" s="5" t="s">
        <v>170</v>
      </c>
      <c r="E258" s="5" t="s">
        <v>18</v>
      </c>
      <c r="F258" s="20"/>
      <c r="G258" s="20"/>
      <c r="H258" s="20"/>
      <c r="I258" s="20"/>
      <c r="J258" s="31"/>
    </row>
    <row r="259" spans="1:10" ht="15.75">
      <c r="A259" s="19">
        <v>66</v>
      </c>
      <c r="B259" s="19" t="s">
        <v>424</v>
      </c>
      <c r="C259" s="19">
        <v>3</v>
      </c>
      <c r="D259" s="5" t="s">
        <v>330</v>
      </c>
      <c r="E259" s="5" t="s">
        <v>15</v>
      </c>
      <c r="F259" s="22">
        <v>30000</v>
      </c>
      <c r="G259" s="19">
        <v>54</v>
      </c>
      <c r="H259" s="19">
        <f>F259*G259</f>
        <v>1620000</v>
      </c>
      <c r="I259" s="19">
        <f>H259*J259</f>
        <v>567000</v>
      </c>
      <c r="J259" s="13">
        <v>0.35</v>
      </c>
    </row>
    <row r="260" spans="1:10" ht="15.75">
      <c r="A260" s="36"/>
      <c r="B260" s="20"/>
      <c r="C260" s="20"/>
      <c r="D260" s="5" t="s">
        <v>171</v>
      </c>
      <c r="E260" s="5" t="s">
        <v>16</v>
      </c>
      <c r="F260" s="23"/>
      <c r="G260" s="29"/>
      <c r="H260" s="20"/>
      <c r="I260" s="29"/>
      <c r="J260" s="14"/>
    </row>
    <row r="261" spans="1:10" ht="64.5" customHeight="1">
      <c r="A261" s="36"/>
      <c r="B261" s="21"/>
      <c r="C261" s="21"/>
      <c r="D261" s="5" t="s">
        <v>172</v>
      </c>
      <c r="E261" s="5" t="s">
        <v>21</v>
      </c>
      <c r="F261" s="24"/>
      <c r="G261" s="30"/>
      <c r="H261" s="30"/>
      <c r="I261" s="30"/>
      <c r="J261" s="15"/>
    </row>
    <row r="262" spans="1:10" s="11" customFormat="1" ht="15.75">
      <c r="A262" s="19">
        <v>67</v>
      </c>
      <c r="B262" s="19" t="s">
        <v>425</v>
      </c>
      <c r="C262" s="19">
        <v>4</v>
      </c>
      <c r="D262" s="5" t="s">
        <v>331</v>
      </c>
      <c r="E262" s="5" t="s">
        <v>15</v>
      </c>
      <c r="F262" s="19">
        <v>30000</v>
      </c>
      <c r="G262" s="19">
        <v>72</v>
      </c>
      <c r="H262" s="19">
        <f>F262*G262</f>
        <v>2160000</v>
      </c>
      <c r="I262" s="19">
        <f>H262*J262</f>
        <v>756000</v>
      </c>
      <c r="J262" s="13">
        <v>0.35</v>
      </c>
    </row>
    <row r="263" spans="1:10" s="11" customFormat="1" ht="15.75">
      <c r="A263" s="36"/>
      <c r="B263" s="20"/>
      <c r="C263" s="20"/>
      <c r="D263" s="5" t="s">
        <v>173</v>
      </c>
      <c r="E263" s="5" t="s">
        <v>16</v>
      </c>
      <c r="F263" s="20"/>
      <c r="G263" s="20"/>
      <c r="H263" s="20"/>
      <c r="I263" s="20"/>
      <c r="J263" s="31"/>
    </row>
    <row r="264" spans="1:10" s="11" customFormat="1" ht="62.25" customHeight="1">
      <c r="A264" s="36"/>
      <c r="B264" s="20"/>
      <c r="C264" s="20"/>
      <c r="D264" s="5" t="s">
        <v>174</v>
      </c>
      <c r="E264" s="5" t="s">
        <v>18</v>
      </c>
      <c r="F264" s="20"/>
      <c r="G264" s="20"/>
      <c r="H264" s="20"/>
      <c r="I264" s="20"/>
      <c r="J264" s="31"/>
    </row>
    <row r="265" spans="1:10" s="11" customFormat="1" ht="65.25" customHeight="1">
      <c r="A265" s="37"/>
      <c r="B265" s="21"/>
      <c r="C265" s="21"/>
      <c r="D265" s="5" t="s">
        <v>175</v>
      </c>
      <c r="E265" s="5" t="s">
        <v>21</v>
      </c>
      <c r="F265" s="20"/>
      <c r="G265" s="20"/>
      <c r="H265" s="20"/>
      <c r="I265" s="20"/>
      <c r="J265" s="31"/>
    </row>
    <row r="266" spans="1:10" ht="15.75">
      <c r="A266" s="19">
        <v>68</v>
      </c>
      <c r="B266" s="19" t="s">
        <v>426</v>
      </c>
      <c r="C266" s="19">
        <v>3</v>
      </c>
      <c r="D266" s="5" t="s">
        <v>332</v>
      </c>
      <c r="E266" s="5" t="s">
        <v>15</v>
      </c>
      <c r="F266" s="22">
        <v>30000</v>
      </c>
      <c r="G266" s="19">
        <v>54</v>
      </c>
      <c r="H266" s="19">
        <f>F266*G266</f>
        <v>1620000</v>
      </c>
      <c r="I266" s="19">
        <f>H266*J266</f>
        <v>567000</v>
      </c>
      <c r="J266" s="13">
        <v>0.35</v>
      </c>
    </row>
    <row r="267" spans="1:10" ht="15.75">
      <c r="A267" s="20"/>
      <c r="B267" s="20"/>
      <c r="C267" s="20"/>
      <c r="D267" s="5" t="s">
        <v>176</v>
      </c>
      <c r="E267" s="5" t="s">
        <v>16</v>
      </c>
      <c r="F267" s="23"/>
      <c r="G267" s="29"/>
      <c r="H267" s="20"/>
      <c r="I267" s="29"/>
      <c r="J267" s="14"/>
    </row>
    <row r="268" spans="1:10" ht="62.25" customHeight="1">
      <c r="A268" s="36"/>
      <c r="B268" s="21"/>
      <c r="C268" s="21"/>
      <c r="D268" s="5" t="s">
        <v>177</v>
      </c>
      <c r="E268" s="6" t="s">
        <v>21</v>
      </c>
      <c r="F268" s="24"/>
      <c r="G268" s="30"/>
      <c r="H268" s="30"/>
      <c r="I268" s="30"/>
      <c r="J268" s="15"/>
    </row>
    <row r="269" spans="1:10" ht="15.75">
      <c r="A269" s="19">
        <v>69</v>
      </c>
      <c r="B269" s="19" t="s">
        <v>427</v>
      </c>
      <c r="C269" s="19">
        <v>2</v>
      </c>
      <c r="D269" s="5" t="s">
        <v>333</v>
      </c>
      <c r="E269" s="5" t="s">
        <v>22</v>
      </c>
      <c r="F269" s="22">
        <v>30000</v>
      </c>
      <c r="G269" s="19">
        <v>42</v>
      </c>
      <c r="H269" s="19">
        <f>F269*G269</f>
        <v>1260000</v>
      </c>
      <c r="I269" s="19">
        <f>H269*J269</f>
        <v>441000</v>
      </c>
      <c r="J269" s="13">
        <v>0.35</v>
      </c>
    </row>
    <row r="270" spans="1:10" ht="63" customHeight="1">
      <c r="A270" s="36"/>
      <c r="B270" s="20"/>
      <c r="C270" s="20"/>
      <c r="D270" s="5" t="s">
        <v>178</v>
      </c>
      <c r="E270" s="5" t="s">
        <v>21</v>
      </c>
      <c r="F270" s="23"/>
      <c r="G270" s="20"/>
      <c r="H270" s="20"/>
      <c r="I270" s="20"/>
      <c r="J270" s="31"/>
    </row>
    <row r="271" spans="1:10" s="9" customFormat="1" ht="15.75">
      <c r="A271" s="19">
        <v>70</v>
      </c>
      <c r="B271" s="19" t="s">
        <v>428</v>
      </c>
      <c r="C271" s="19">
        <v>4</v>
      </c>
      <c r="D271" s="5" t="s">
        <v>334</v>
      </c>
      <c r="E271" s="5" t="s">
        <v>15</v>
      </c>
      <c r="F271" s="22">
        <v>30000</v>
      </c>
      <c r="G271" s="19">
        <v>72</v>
      </c>
      <c r="H271" s="19">
        <f>F271*G271</f>
        <v>2160000</v>
      </c>
      <c r="I271" s="19">
        <f>H271*J271</f>
        <v>756000</v>
      </c>
      <c r="J271" s="13">
        <v>0.35</v>
      </c>
    </row>
    <row r="272" spans="1:10" s="9" customFormat="1" ht="66" customHeight="1">
      <c r="A272" s="36"/>
      <c r="B272" s="20"/>
      <c r="C272" s="20"/>
      <c r="D272" s="5" t="s">
        <v>179</v>
      </c>
      <c r="E272" s="5" t="s">
        <v>16</v>
      </c>
      <c r="F272" s="23"/>
      <c r="G272" s="29"/>
      <c r="H272" s="20"/>
      <c r="I272" s="29"/>
      <c r="J272" s="14"/>
    </row>
    <row r="273" spans="1:10" s="9" customFormat="1" ht="66" customHeight="1">
      <c r="A273" s="36"/>
      <c r="B273" s="20"/>
      <c r="C273" s="20"/>
      <c r="D273" s="5" t="s">
        <v>180</v>
      </c>
      <c r="E273" s="5" t="s">
        <v>18</v>
      </c>
      <c r="F273" s="23"/>
      <c r="G273" s="29"/>
      <c r="H273" s="20"/>
      <c r="I273" s="29"/>
      <c r="J273" s="14"/>
    </row>
    <row r="274" spans="1:10" s="9" customFormat="1" ht="68.25" customHeight="1">
      <c r="A274" s="36"/>
      <c r="B274" s="20"/>
      <c r="C274" s="20"/>
      <c r="D274" s="12" t="s">
        <v>263</v>
      </c>
      <c r="E274" s="5" t="s">
        <v>21</v>
      </c>
      <c r="F274" s="24"/>
      <c r="G274" s="30"/>
      <c r="H274" s="30"/>
      <c r="I274" s="30"/>
      <c r="J274" s="15"/>
    </row>
    <row r="275" spans="1:10" ht="15.75">
      <c r="A275" s="19">
        <v>71</v>
      </c>
      <c r="B275" s="19" t="s">
        <v>429</v>
      </c>
      <c r="C275" s="19">
        <v>3</v>
      </c>
      <c r="D275" s="5" t="s">
        <v>335</v>
      </c>
      <c r="E275" s="5" t="s">
        <v>15</v>
      </c>
      <c r="F275" s="22">
        <v>30000</v>
      </c>
      <c r="G275" s="19">
        <v>54</v>
      </c>
      <c r="H275" s="19">
        <f>F275*G275</f>
        <v>1620000</v>
      </c>
      <c r="I275" s="19">
        <f>H275*J275</f>
        <v>567000</v>
      </c>
      <c r="J275" s="13">
        <v>0.35</v>
      </c>
    </row>
    <row r="276" spans="1:10" ht="15.75">
      <c r="A276" s="36"/>
      <c r="B276" s="20"/>
      <c r="C276" s="20"/>
      <c r="D276" s="5" t="s">
        <v>181</v>
      </c>
      <c r="E276" s="5" t="s">
        <v>16</v>
      </c>
      <c r="F276" s="23"/>
      <c r="G276" s="29"/>
      <c r="H276" s="20"/>
      <c r="I276" s="29"/>
      <c r="J276" s="14"/>
    </row>
    <row r="277" spans="1:10" ht="15.75">
      <c r="A277" s="36"/>
      <c r="B277" s="20"/>
      <c r="C277" s="20"/>
      <c r="D277" s="5" t="s">
        <v>182</v>
      </c>
      <c r="E277" s="5" t="s">
        <v>18</v>
      </c>
      <c r="F277" s="24"/>
      <c r="G277" s="30"/>
      <c r="H277" s="30"/>
      <c r="I277" s="30"/>
      <c r="J277" s="15"/>
    </row>
    <row r="278" spans="1:10" ht="15.75">
      <c r="A278" s="19">
        <v>72</v>
      </c>
      <c r="B278" s="19" t="s">
        <v>430</v>
      </c>
      <c r="C278" s="19">
        <v>4</v>
      </c>
      <c r="D278" s="5" t="s">
        <v>336</v>
      </c>
      <c r="E278" s="5" t="s">
        <v>15</v>
      </c>
      <c r="F278" s="19">
        <v>30000</v>
      </c>
      <c r="G278" s="19">
        <v>72</v>
      </c>
      <c r="H278" s="19">
        <f>F278*G278</f>
        <v>2160000</v>
      </c>
      <c r="I278" s="19">
        <f>H278*J278</f>
        <v>756000</v>
      </c>
      <c r="J278" s="13">
        <v>0.35</v>
      </c>
    </row>
    <row r="279" spans="1:10" ht="15.75">
      <c r="A279" s="36"/>
      <c r="B279" s="20"/>
      <c r="C279" s="20"/>
      <c r="D279" s="5" t="s">
        <v>183</v>
      </c>
      <c r="E279" s="5" t="s">
        <v>16</v>
      </c>
      <c r="F279" s="20"/>
      <c r="G279" s="20"/>
      <c r="H279" s="20"/>
      <c r="I279" s="20"/>
      <c r="J279" s="31"/>
    </row>
    <row r="280" spans="1:10" ht="64.5" customHeight="1">
      <c r="A280" s="36"/>
      <c r="B280" s="20"/>
      <c r="C280" s="20"/>
      <c r="D280" s="5" t="s">
        <v>184</v>
      </c>
      <c r="E280" s="5" t="s">
        <v>21</v>
      </c>
      <c r="F280" s="20"/>
      <c r="G280" s="20"/>
      <c r="H280" s="20"/>
      <c r="I280" s="20"/>
      <c r="J280" s="31"/>
    </row>
    <row r="281" spans="1:10" ht="64.5" customHeight="1">
      <c r="A281" s="37"/>
      <c r="B281" s="30"/>
      <c r="C281" s="21"/>
      <c r="D281" s="5" t="s">
        <v>185</v>
      </c>
      <c r="E281" s="5" t="s">
        <v>21</v>
      </c>
      <c r="F281" s="20"/>
      <c r="G281" s="20"/>
      <c r="H281" s="20"/>
      <c r="I281" s="20"/>
      <c r="J281" s="31"/>
    </row>
    <row r="282" spans="1:10" ht="15.75">
      <c r="A282" s="19">
        <v>73</v>
      </c>
      <c r="B282" s="19" t="s">
        <v>431</v>
      </c>
      <c r="C282" s="19">
        <v>4</v>
      </c>
      <c r="D282" s="5" t="s">
        <v>337</v>
      </c>
      <c r="E282" s="5" t="s">
        <v>15</v>
      </c>
      <c r="F282" s="19">
        <v>30000</v>
      </c>
      <c r="G282" s="19">
        <v>72</v>
      </c>
      <c r="H282" s="19">
        <f>F282*G282</f>
        <v>2160000</v>
      </c>
      <c r="I282" s="19">
        <f>H282*J282</f>
        <v>756000</v>
      </c>
      <c r="J282" s="13">
        <v>0.35</v>
      </c>
    </row>
    <row r="283" spans="1:10" ht="15.75">
      <c r="A283" s="36"/>
      <c r="B283" s="20"/>
      <c r="C283" s="20"/>
      <c r="D283" s="5" t="s">
        <v>186</v>
      </c>
      <c r="E283" s="5" t="s">
        <v>16</v>
      </c>
      <c r="F283" s="20"/>
      <c r="G283" s="20"/>
      <c r="H283" s="20"/>
      <c r="I283" s="20"/>
      <c r="J283" s="31"/>
    </row>
    <row r="284" spans="1:10" ht="64.5" customHeight="1">
      <c r="A284" s="36"/>
      <c r="B284" s="20"/>
      <c r="C284" s="20"/>
      <c r="D284" s="5" t="s">
        <v>187</v>
      </c>
      <c r="E284" s="5" t="s">
        <v>21</v>
      </c>
      <c r="F284" s="20"/>
      <c r="G284" s="20"/>
      <c r="H284" s="20"/>
      <c r="I284" s="20"/>
      <c r="J284" s="31"/>
    </row>
    <row r="285" spans="1:10" ht="64.5" customHeight="1">
      <c r="A285" s="37"/>
      <c r="B285" s="30"/>
      <c r="C285" s="21"/>
      <c r="D285" s="5" t="s">
        <v>188</v>
      </c>
      <c r="E285" s="5" t="s">
        <v>18</v>
      </c>
      <c r="F285" s="20"/>
      <c r="G285" s="20"/>
      <c r="H285" s="20"/>
      <c r="I285" s="20"/>
      <c r="J285" s="31"/>
    </row>
    <row r="286" spans="1:10" s="11" customFormat="1" ht="15.75">
      <c r="A286" s="19">
        <v>74</v>
      </c>
      <c r="B286" s="19" t="s">
        <v>432</v>
      </c>
      <c r="C286" s="19">
        <v>4</v>
      </c>
      <c r="D286" s="5" t="s">
        <v>189</v>
      </c>
      <c r="E286" s="5" t="s">
        <v>15</v>
      </c>
      <c r="F286" s="19">
        <v>30000</v>
      </c>
      <c r="G286" s="19">
        <v>72</v>
      </c>
      <c r="H286" s="19">
        <f>F286*G286</f>
        <v>2160000</v>
      </c>
      <c r="I286" s="19">
        <f>H286*J286</f>
        <v>756000</v>
      </c>
      <c r="J286" s="13">
        <v>0.35</v>
      </c>
    </row>
    <row r="287" spans="1:10" s="11" customFormat="1" ht="15.75">
      <c r="A287" s="36"/>
      <c r="B287" s="20"/>
      <c r="C287" s="20"/>
      <c r="D287" s="5" t="s">
        <v>338</v>
      </c>
      <c r="E287" s="5" t="s">
        <v>16</v>
      </c>
      <c r="F287" s="20"/>
      <c r="G287" s="20"/>
      <c r="H287" s="20"/>
      <c r="I287" s="20"/>
      <c r="J287" s="31"/>
    </row>
    <row r="288" spans="1:10" s="11" customFormat="1" ht="64.5" customHeight="1">
      <c r="A288" s="36"/>
      <c r="B288" s="20"/>
      <c r="C288" s="20"/>
      <c r="D288" s="5" t="s">
        <v>190</v>
      </c>
      <c r="E288" s="5" t="s">
        <v>18</v>
      </c>
      <c r="F288" s="20"/>
      <c r="G288" s="20"/>
      <c r="H288" s="20"/>
      <c r="I288" s="20"/>
      <c r="J288" s="31"/>
    </row>
    <row r="289" spans="1:10" s="11" customFormat="1" ht="73.5" customHeight="1">
      <c r="A289" s="37"/>
      <c r="B289" s="30"/>
      <c r="C289" s="21"/>
      <c r="D289" s="5" t="s">
        <v>191</v>
      </c>
      <c r="E289" s="5" t="s">
        <v>21</v>
      </c>
      <c r="F289" s="20"/>
      <c r="G289" s="20"/>
      <c r="H289" s="20"/>
      <c r="I289" s="20"/>
      <c r="J289" s="31"/>
    </row>
    <row r="290" spans="1:10" ht="68.25" customHeight="1">
      <c r="A290" s="19">
        <v>75</v>
      </c>
      <c r="B290" s="19" t="s">
        <v>432</v>
      </c>
      <c r="C290" s="19">
        <v>3</v>
      </c>
      <c r="D290" s="5" t="s">
        <v>192</v>
      </c>
      <c r="E290" s="5" t="s">
        <v>15</v>
      </c>
      <c r="F290" s="22">
        <v>30000</v>
      </c>
      <c r="G290" s="19">
        <v>54</v>
      </c>
      <c r="H290" s="19">
        <f>F290*G290</f>
        <v>1620000</v>
      </c>
      <c r="I290" s="19">
        <f>H290*J290</f>
        <v>567000</v>
      </c>
      <c r="J290" s="13">
        <v>0.35</v>
      </c>
    </row>
    <row r="291" spans="1:10" ht="39" customHeight="1">
      <c r="A291" s="20"/>
      <c r="B291" s="20"/>
      <c r="C291" s="20"/>
      <c r="D291" s="5" t="s">
        <v>339</v>
      </c>
      <c r="E291" s="5" t="s">
        <v>16</v>
      </c>
      <c r="F291" s="23"/>
      <c r="G291" s="29"/>
      <c r="H291" s="20"/>
      <c r="I291" s="29"/>
      <c r="J291" s="14"/>
    </row>
    <row r="292" spans="1:10" ht="74.25" customHeight="1">
      <c r="A292" s="36"/>
      <c r="B292" s="20"/>
      <c r="C292" s="21"/>
      <c r="D292" s="5" t="s">
        <v>193</v>
      </c>
      <c r="E292" s="5" t="s">
        <v>18</v>
      </c>
      <c r="F292" s="24"/>
      <c r="G292" s="30"/>
      <c r="H292" s="30"/>
      <c r="I292" s="30"/>
      <c r="J292" s="15"/>
    </row>
    <row r="293" spans="1:10" ht="31.5">
      <c r="A293" s="19">
        <v>76</v>
      </c>
      <c r="B293" s="19" t="s">
        <v>433</v>
      </c>
      <c r="C293" s="19">
        <v>3</v>
      </c>
      <c r="D293" s="5" t="s">
        <v>340</v>
      </c>
      <c r="E293" s="5" t="s">
        <v>22</v>
      </c>
      <c r="F293" s="22">
        <v>30000</v>
      </c>
      <c r="G293" s="19">
        <v>54</v>
      </c>
      <c r="H293" s="19">
        <f>F293*G293</f>
        <v>1620000</v>
      </c>
      <c r="I293" s="19">
        <f>H293*J293</f>
        <v>567000</v>
      </c>
      <c r="J293" s="13">
        <v>0.35</v>
      </c>
    </row>
    <row r="294" spans="1:10" ht="15.75">
      <c r="A294" s="36"/>
      <c r="B294" s="20"/>
      <c r="C294" s="20"/>
      <c r="D294" s="5" t="s">
        <v>194</v>
      </c>
      <c r="E294" s="5" t="s">
        <v>21</v>
      </c>
      <c r="F294" s="23"/>
      <c r="G294" s="29"/>
      <c r="H294" s="20"/>
      <c r="I294" s="29"/>
      <c r="J294" s="14"/>
    </row>
    <row r="295" spans="1:10" ht="69.75" customHeight="1">
      <c r="A295" s="36"/>
      <c r="B295" s="20"/>
      <c r="C295" s="20"/>
      <c r="D295" s="5" t="s">
        <v>195</v>
      </c>
      <c r="E295" s="5" t="s">
        <v>21</v>
      </c>
      <c r="F295" s="24"/>
      <c r="G295" s="30"/>
      <c r="H295" s="30"/>
      <c r="I295" s="30"/>
      <c r="J295" s="15"/>
    </row>
    <row r="296" spans="1:10" ht="15.75">
      <c r="A296" s="19">
        <v>77</v>
      </c>
      <c r="B296" s="16" t="s">
        <v>434</v>
      </c>
      <c r="C296" s="19">
        <v>3</v>
      </c>
      <c r="D296" s="5" t="s">
        <v>196</v>
      </c>
      <c r="E296" s="5" t="s">
        <v>15</v>
      </c>
      <c r="F296" s="22">
        <v>30000</v>
      </c>
      <c r="G296" s="19">
        <v>54</v>
      </c>
      <c r="H296" s="19">
        <f>F296*G296</f>
        <v>1620000</v>
      </c>
      <c r="I296" s="19">
        <f>H296*J296</f>
        <v>567000</v>
      </c>
      <c r="J296" s="13">
        <v>0.35</v>
      </c>
    </row>
    <row r="297" spans="1:10" ht="15.75">
      <c r="A297" s="20"/>
      <c r="B297" s="17"/>
      <c r="C297" s="20"/>
      <c r="D297" s="5" t="s">
        <v>341</v>
      </c>
      <c r="E297" s="5" t="s">
        <v>16</v>
      </c>
      <c r="F297" s="23"/>
      <c r="G297" s="29"/>
      <c r="H297" s="20"/>
      <c r="I297" s="29"/>
      <c r="J297" s="14"/>
    </row>
    <row r="298" spans="1:10" ht="63" customHeight="1">
      <c r="A298" s="36"/>
      <c r="B298" s="20"/>
      <c r="C298" s="21"/>
      <c r="D298" s="5" t="s">
        <v>197</v>
      </c>
      <c r="E298" s="5" t="s">
        <v>21</v>
      </c>
      <c r="F298" s="24"/>
      <c r="G298" s="30"/>
      <c r="H298" s="30"/>
      <c r="I298" s="30"/>
      <c r="J298" s="15"/>
    </row>
    <row r="299" spans="1:10" ht="15.75">
      <c r="A299" s="19">
        <v>78</v>
      </c>
      <c r="B299" s="16" t="s">
        <v>435</v>
      </c>
      <c r="C299" s="19">
        <v>3</v>
      </c>
      <c r="D299" s="5" t="s">
        <v>342</v>
      </c>
      <c r="E299" s="5" t="s">
        <v>15</v>
      </c>
      <c r="F299" s="22">
        <v>30000</v>
      </c>
      <c r="G299" s="19">
        <v>54</v>
      </c>
      <c r="H299" s="19">
        <f>F299*G299</f>
        <v>1620000</v>
      </c>
      <c r="I299" s="19">
        <f>H299*J299</f>
        <v>567000</v>
      </c>
      <c r="J299" s="13">
        <v>0.35</v>
      </c>
    </row>
    <row r="300" spans="1:10" ht="15.75">
      <c r="A300" s="36"/>
      <c r="B300" s="20"/>
      <c r="C300" s="20"/>
      <c r="D300" s="5" t="s">
        <v>198</v>
      </c>
      <c r="E300" s="5" t="s">
        <v>16</v>
      </c>
      <c r="F300" s="23"/>
      <c r="G300" s="29"/>
      <c r="H300" s="20"/>
      <c r="I300" s="29"/>
      <c r="J300" s="14"/>
    </row>
    <row r="301" spans="1:10" ht="70.5" customHeight="1">
      <c r="A301" s="37"/>
      <c r="B301" s="21"/>
      <c r="C301" s="21"/>
      <c r="D301" s="5" t="s">
        <v>199</v>
      </c>
      <c r="E301" s="5" t="s">
        <v>21</v>
      </c>
      <c r="F301" s="24"/>
      <c r="G301" s="30"/>
      <c r="H301" s="30"/>
      <c r="I301" s="30"/>
      <c r="J301" s="15"/>
    </row>
    <row r="302" spans="1:10" ht="15.75">
      <c r="A302" s="19">
        <v>79</v>
      </c>
      <c r="B302" s="16" t="s">
        <v>436</v>
      </c>
      <c r="C302" s="19">
        <v>3</v>
      </c>
      <c r="D302" s="5" t="s">
        <v>200</v>
      </c>
      <c r="E302" s="5" t="s">
        <v>15</v>
      </c>
      <c r="F302" s="22">
        <v>30000</v>
      </c>
      <c r="G302" s="19">
        <v>54</v>
      </c>
      <c r="H302" s="19">
        <f>F302*G302</f>
        <v>1620000</v>
      </c>
      <c r="I302" s="19">
        <f>H302*J302</f>
        <v>567000</v>
      </c>
      <c r="J302" s="13">
        <v>0.35</v>
      </c>
    </row>
    <row r="303" spans="1:10" ht="15.75">
      <c r="A303" s="36"/>
      <c r="B303" s="20"/>
      <c r="C303" s="20"/>
      <c r="D303" s="5" t="s">
        <v>343</v>
      </c>
      <c r="E303" s="5" t="s">
        <v>16</v>
      </c>
      <c r="F303" s="23"/>
      <c r="G303" s="29"/>
      <c r="H303" s="20"/>
      <c r="I303" s="29"/>
      <c r="J303" s="14"/>
    </row>
    <row r="304" spans="1:10" ht="66.75" customHeight="1">
      <c r="A304" s="37"/>
      <c r="B304" s="21"/>
      <c r="C304" s="21"/>
      <c r="D304" s="5" t="s">
        <v>201</v>
      </c>
      <c r="E304" s="5" t="s">
        <v>18</v>
      </c>
      <c r="F304" s="24"/>
      <c r="G304" s="30"/>
      <c r="H304" s="30"/>
      <c r="I304" s="30"/>
      <c r="J304" s="15"/>
    </row>
    <row r="305" spans="1:10" ht="15.75">
      <c r="A305" s="19">
        <v>80</v>
      </c>
      <c r="B305" s="16" t="s">
        <v>435</v>
      </c>
      <c r="C305" s="19">
        <v>4</v>
      </c>
      <c r="D305" s="5" t="s">
        <v>202</v>
      </c>
      <c r="E305" s="5" t="s">
        <v>15</v>
      </c>
      <c r="F305" s="19">
        <v>30000</v>
      </c>
      <c r="G305" s="19">
        <v>72</v>
      </c>
      <c r="H305" s="19">
        <f>F305*G305</f>
        <v>2160000</v>
      </c>
      <c r="I305" s="19">
        <f>H305*J305</f>
        <v>756000</v>
      </c>
      <c r="J305" s="13">
        <v>0.35</v>
      </c>
    </row>
    <row r="306" spans="1:10" ht="15.75">
      <c r="A306" s="36"/>
      <c r="B306" s="20"/>
      <c r="C306" s="20"/>
      <c r="D306" s="5" t="s">
        <v>344</v>
      </c>
      <c r="E306" s="5" t="s">
        <v>16</v>
      </c>
      <c r="F306" s="20"/>
      <c r="G306" s="20"/>
      <c r="H306" s="20"/>
      <c r="I306" s="20"/>
      <c r="J306" s="31"/>
    </row>
    <row r="307" spans="1:10" ht="69" customHeight="1">
      <c r="A307" s="36"/>
      <c r="B307" s="20"/>
      <c r="C307" s="20"/>
      <c r="D307" s="5" t="s">
        <v>203</v>
      </c>
      <c r="E307" s="5" t="s">
        <v>21</v>
      </c>
      <c r="F307" s="20"/>
      <c r="G307" s="20"/>
      <c r="H307" s="20"/>
      <c r="I307" s="20"/>
      <c r="J307" s="31"/>
    </row>
    <row r="308" spans="1:10" ht="63.75" customHeight="1">
      <c r="A308" s="37"/>
      <c r="B308" s="21"/>
      <c r="C308" s="21"/>
      <c r="D308" s="5" t="s">
        <v>204</v>
      </c>
      <c r="E308" s="5" t="s">
        <v>21</v>
      </c>
      <c r="F308" s="20"/>
      <c r="G308" s="20"/>
      <c r="H308" s="20"/>
      <c r="I308" s="20"/>
      <c r="J308" s="31"/>
    </row>
    <row r="309" spans="1:10" ht="49.5" customHeight="1">
      <c r="A309" s="19">
        <v>81</v>
      </c>
      <c r="B309" s="16" t="s">
        <v>437</v>
      </c>
      <c r="C309" s="19">
        <v>2</v>
      </c>
      <c r="D309" s="5" t="s">
        <v>345</v>
      </c>
      <c r="E309" s="5" t="s">
        <v>22</v>
      </c>
      <c r="F309" s="22">
        <v>30000</v>
      </c>
      <c r="G309" s="19">
        <v>42</v>
      </c>
      <c r="H309" s="19">
        <f>F309*G309</f>
        <v>1260000</v>
      </c>
      <c r="I309" s="19">
        <f>H309*J309</f>
        <v>441000</v>
      </c>
      <c r="J309" s="13">
        <v>0.35</v>
      </c>
    </row>
    <row r="310" spans="1:10" ht="15.75">
      <c r="A310" s="20"/>
      <c r="B310" s="17"/>
      <c r="C310" s="20"/>
      <c r="D310" s="5" t="s">
        <v>205</v>
      </c>
      <c r="E310" s="5" t="s">
        <v>21</v>
      </c>
      <c r="F310" s="23"/>
      <c r="G310" s="20"/>
      <c r="H310" s="20"/>
      <c r="I310" s="20"/>
      <c r="J310" s="31"/>
    </row>
    <row r="311" spans="1:10" ht="15.75">
      <c r="A311" s="19">
        <v>82</v>
      </c>
      <c r="B311" s="16" t="s">
        <v>438</v>
      </c>
      <c r="C311" s="19">
        <v>4</v>
      </c>
      <c r="D311" s="5" t="s">
        <v>346</v>
      </c>
      <c r="E311" s="5" t="s">
        <v>15</v>
      </c>
      <c r="F311" s="19">
        <v>30000</v>
      </c>
      <c r="G311" s="19">
        <v>72</v>
      </c>
      <c r="H311" s="19">
        <f>F311*G311</f>
        <v>2160000</v>
      </c>
      <c r="I311" s="19">
        <f>H311*J311</f>
        <v>756000</v>
      </c>
      <c r="J311" s="13">
        <v>0.35</v>
      </c>
    </row>
    <row r="312" spans="1:10" ht="15.75">
      <c r="A312" s="20"/>
      <c r="B312" s="17"/>
      <c r="C312" s="20"/>
      <c r="D312" s="5" t="s">
        <v>206</v>
      </c>
      <c r="E312" s="5" t="s">
        <v>16</v>
      </c>
      <c r="F312" s="20"/>
      <c r="G312" s="20"/>
      <c r="H312" s="20"/>
      <c r="I312" s="20"/>
      <c r="J312" s="31"/>
    </row>
    <row r="313" spans="1:10" ht="63" customHeight="1">
      <c r="A313" s="20"/>
      <c r="B313" s="17"/>
      <c r="C313" s="20"/>
      <c r="D313" s="5" t="s">
        <v>207</v>
      </c>
      <c r="E313" s="5" t="s">
        <v>18</v>
      </c>
      <c r="F313" s="20"/>
      <c r="G313" s="20"/>
      <c r="H313" s="20"/>
      <c r="I313" s="20"/>
      <c r="J313" s="31"/>
    </row>
    <row r="314" spans="1:10" ht="66.75" customHeight="1">
      <c r="A314" s="21"/>
      <c r="B314" s="18"/>
      <c r="C314" s="21"/>
      <c r="D314" s="5" t="s">
        <v>208</v>
      </c>
      <c r="E314" s="5" t="s">
        <v>18</v>
      </c>
      <c r="F314" s="20"/>
      <c r="G314" s="20"/>
      <c r="H314" s="20"/>
      <c r="I314" s="20"/>
      <c r="J314" s="31"/>
    </row>
    <row r="315" spans="1:10" ht="65.25" customHeight="1">
      <c r="A315" s="19">
        <v>83</v>
      </c>
      <c r="B315" s="16" t="s">
        <v>439</v>
      </c>
      <c r="C315" s="19">
        <v>3</v>
      </c>
      <c r="D315" s="5" t="s">
        <v>347</v>
      </c>
      <c r="E315" s="5" t="s">
        <v>15</v>
      </c>
      <c r="F315" s="22">
        <v>30000</v>
      </c>
      <c r="G315" s="19">
        <v>54</v>
      </c>
      <c r="H315" s="19">
        <f>F315*G315</f>
        <v>1620000</v>
      </c>
      <c r="I315" s="19">
        <f>H315*J315</f>
        <v>567000</v>
      </c>
      <c r="J315" s="13">
        <v>0.35</v>
      </c>
    </row>
    <row r="316" spans="1:10" ht="54" customHeight="1">
      <c r="A316" s="20"/>
      <c r="B316" s="17"/>
      <c r="C316" s="20"/>
      <c r="D316" s="5" t="s">
        <v>212</v>
      </c>
      <c r="E316" s="5" t="s">
        <v>16</v>
      </c>
      <c r="F316" s="23"/>
      <c r="G316" s="29"/>
      <c r="H316" s="20"/>
      <c r="I316" s="29"/>
      <c r="J316" s="14"/>
    </row>
    <row r="317" spans="1:10" ht="15.75">
      <c r="A317" s="21"/>
      <c r="B317" s="18"/>
      <c r="C317" s="21"/>
      <c r="D317" s="5" t="s">
        <v>233</v>
      </c>
      <c r="E317" s="5" t="s">
        <v>21</v>
      </c>
      <c r="F317" s="24"/>
      <c r="G317" s="30"/>
      <c r="H317" s="30"/>
      <c r="I317" s="30"/>
      <c r="J317" s="15"/>
    </row>
    <row r="318" spans="1:10" ht="15.75">
      <c r="A318" s="19">
        <v>84</v>
      </c>
      <c r="B318" s="16" t="s">
        <v>440</v>
      </c>
      <c r="C318" s="19">
        <v>4</v>
      </c>
      <c r="D318" s="5" t="s">
        <v>348</v>
      </c>
      <c r="E318" s="5" t="s">
        <v>15</v>
      </c>
      <c r="F318" s="19">
        <v>30000</v>
      </c>
      <c r="G318" s="19">
        <v>72</v>
      </c>
      <c r="H318" s="19">
        <f>F318*G318</f>
        <v>2160000</v>
      </c>
      <c r="I318" s="19">
        <f>H318*J318</f>
        <v>756000</v>
      </c>
      <c r="J318" s="13">
        <v>0.35</v>
      </c>
    </row>
    <row r="319" spans="1:10" ht="15.75">
      <c r="A319" s="20"/>
      <c r="B319" s="17"/>
      <c r="C319" s="20"/>
      <c r="D319" s="5" t="s">
        <v>213</v>
      </c>
      <c r="E319" s="5" t="s">
        <v>16</v>
      </c>
      <c r="F319" s="20"/>
      <c r="G319" s="20"/>
      <c r="H319" s="20"/>
      <c r="I319" s="20"/>
      <c r="J319" s="31"/>
    </row>
    <row r="320" spans="1:10" ht="70.5" customHeight="1">
      <c r="A320" s="20"/>
      <c r="B320" s="17"/>
      <c r="C320" s="20"/>
      <c r="D320" s="5" t="s">
        <v>214</v>
      </c>
      <c r="E320" s="5" t="s">
        <v>18</v>
      </c>
      <c r="F320" s="20"/>
      <c r="G320" s="20"/>
      <c r="H320" s="20"/>
      <c r="I320" s="20"/>
      <c r="J320" s="31"/>
    </row>
    <row r="321" spans="1:10" ht="66" customHeight="1">
      <c r="A321" s="21"/>
      <c r="B321" s="18"/>
      <c r="C321" s="21"/>
      <c r="D321" s="5" t="s">
        <v>215</v>
      </c>
      <c r="E321" s="5" t="s">
        <v>18</v>
      </c>
      <c r="F321" s="20"/>
      <c r="G321" s="20"/>
      <c r="H321" s="20"/>
      <c r="I321" s="20"/>
      <c r="J321" s="31"/>
    </row>
    <row r="322" spans="1:10" ht="15.75">
      <c r="A322" s="19">
        <v>85</v>
      </c>
      <c r="B322" s="16" t="s">
        <v>441</v>
      </c>
      <c r="C322" s="19">
        <v>3</v>
      </c>
      <c r="D322" s="5" t="s">
        <v>349</v>
      </c>
      <c r="E322" s="5" t="s">
        <v>15</v>
      </c>
      <c r="F322" s="22">
        <v>30000</v>
      </c>
      <c r="G322" s="19">
        <v>54</v>
      </c>
      <c r="H322" s="19">
        <f>F322*G322</f>
        <v>1620000</v>
      </c>
      <c r="I322" s="19">
        <f>H322*J322</f>
        <v>567000</v>
      </c>
      <c r="J322" s="13">
        <v>0.35</v>
      </c>
    </row>
    <row r="323" spans="1:10" ht="15.75">
      <c r="A323" s="20"/>
      <c r="B323" s="17"/>
      <c r="C323" s="20"/>
      <c r="D323" s="5" t="s">
        <v>216</v>
      </c>
      <c r="E323" s="5" t="s">
        <v>16</v>
      </c>
      <c r="F323" s="23"/>
      <c r="G323" s="29"/>
      <c r="H323" s="20"/>
      <c r="I323" s="29"/>
      <c r="J323" s="14"/>
    </row>
    <row r="324" spans="1:10" ht="74.25" customHeight="1">
      <c r="A324" s="20"/>
      <c r="B324" s="17"/>
      <c r="C324" s="20"/>
      <c r="D324" s="5" t="s">
        <v>217</v>
      </c>
      <c r="E324" s="5" t="s">
        <v>21</v>
      </c>
      <c r="F324" s="24"/>
      <c r="G324" s="30"/>
      <c r="H324" s="30"/>
      <c r="I324" s="30"/>
      <c r="J324" s="15"/>
    </row>
    <row r="325" spans="1:10" ht="15.75">
      <c r="A325" s="19">
        <v>86</v>
      </c>
      <c r="B325" s="16" t="s">
        <v>442</v>
      </c>
      <c r="C325" s="19">
        <v>2</v>
      </c>
      <c r="D325" s="5" t="s">
        <v>350</v>
      </c>
      <c r="E325" s="5" t="s">
        <v>15</v>
      </c>
      <c r="F325" s="22">
        <v>30000</v>
      </c>
      <c r="G325" s="19">
        <v>42</v>
      </c>
      <c r="H325" s="19">
        <f>F325*G325</f>
        <v>1260000</v>
      </c>
      <c r="I325" s="19">
        <f>H325*J325</f>
        <v>378000</v>
      </c>
      <c r="J325" s="13">
        <v>0.3</v>
      </c>
    </row>
    <row r="326" spans="1:10" ht="15.75">
      <c r="A326" s="20"/>
      <c r="B326" s="17"/>
      <c r="C326" s="20"/>
      <c r="D326" s="5" t="s">
        <v>218</v>
      </c>
      <c r="E326" s="5" t="s">
        <v>16</v>
      </c>
      <c r="F326" s="28"/>
      <c r="G326" s="21"/>
      <c r="H326" s="21"/>
      <c r="I326" s="21"/>
      <c r="J326" s="34"/>
    </row>
    <row r="327" spans="1:10" ht="15.75">
      <c r="A327" s="19">
        <v>87</v>
      </c>
      <c r="B327" s="16" t="s">
        <v>443</v>
      </c>
      <c r="C327" s="19">
        <v>3</v>
      </c>
      <c r="D327" s="5" t="s">
        <v>351</v>
      </c>
      <c r="E327" s="5" t="s">
        <v>22</v>
      </c>
      <c r="F327" s="22">
        <v>30000</v>
      </c>
      <c r="G327" s="19">
        <v>54</v>
      </c>
      <c r="H327" s="19">
        <f>F327*G327</f>
        <v>1620000</v>
      </c>
      <c r="I327" s="19">
        <f>H327*J327</f>
        <v>567000</v>
      </c>
      <c r="J327" s="13">
        <v>0.35</v>
      </c>
    </row>
    <row r="328" spans="1:10" ht="31.5">
      <c r="A328" s="20"/>
      <c r="B328" s="17"/>
      <c r="C328" s="20"/>
      <c r="D328" s="5" t="s">
        <v>219</v>
      </c>
      <c r="E328" s="5" t="s">
        <v>21</v>
      </c>
      <c r="F328" s="23"/>
      <c r="G328" s="29"/>
      <c r="H328" s="20"/>
      <c r="I328" s="29"/>
      <c r="J328" s="14"/>
    </row>
    <row r="329" spans="1:10" ht="64.5" customHeight="1">
      <c r="A329" s="20"/>
      <c r="B329" s="17"/>
      <c r="C329" s="20"/>
      <c r="D329" s="5" t="s">
        <v>220</v>
      </c>
      <c r="E329" s="5" t="s">
        <v>21</v>
      </c>
      <c r="F329" s="24"/>
      <c r="G329" s="30"/>
      <c r="H329" s="30"/>
      <c r="I329" s="30"/>
      <c r="J329" s="15"/>
    </row>
    <row r="330" spans="1:10" ht="15.75">
      <c r="A330" s="19">
        <v>88</v>
      </c>
      <c r="B330" s="16" t="s">
        <v>442</v>
      </c>
      <c r="C330" s="19">
        <v>3</v>
      </c>
      <c r="D330" s="5" t="s">
        <v>352</v>
      </c>
      <c r="E330" s="5" t="s">
        <v>15</v>
      </c>
      <c r="F330" s="22">
        <v>30000</v>
      </c>
      <c r="G330" s="19">
        <v>54</v>
      </c>
      <c r="H330" s="19">
        <f>F330*G330</f>
        <v>1620000</v>
      </c>
      <c r="I330" s="19">
        <f>H330*J330</f>
        <v>567000</v>
      </c>
      <c r="J330" s="13">
        <v>0.35</v>
      </c>
    </row>
    <row r="331" spans="1:10" ht="37.5" customHeight="1">
      <c r="A331" s="20"/>
      <c r="B331" s="17"/>
      <c r="C331" s="20"/>
      <c r="D331" s="5" t="s">
        <v>221</v>
      </c>
      <c r="E331" s="5" t="s">
        <v>16</v>
      </c>
      <c r="F331" s="23"/>
      <c r="G331" s="29"/>
      <c r="H331" s="20"/>
      <c r="I331" s="29"/>
      <c r="J331" s="14"/>
    </row>
    <row r="332" spans="1:10" ht="65.25" customHeight="1">
      <c r="A332" s="20"/>
      <c r="B332" s="17"/>
      <c r="C332" s="20"/>
      <c r="D332" s="5" t="s">
        <v>222</v>
      </c>
      <c r="E332" s="5" t="s">
        <v>18</v>
      </c>
      <c r="F332" s="24"/>
      <c r="G332" s="30"/>
      <c r="H332" s="30"/>
      <c r="I332" s="30"/>
      <c r="J332" s="15"/>
    </row>
    <row r="333" spans="1:10" ht="54" customHeight="1">
      <c r="A333" s="19">
        <v>89</v>
      </c>
      <c r="B333" s="16" t="s">
        <v>444</v>
      </c>
      <c r="C333" s="19">
        <v>4</v>
      </c>
      <c r="D333" s="5" t="s">
        <v>353</v>
      </c>
      <c r="E333" s="5" t="s">
        <v>16</v>
      </c>
      <c r="F333" s="19">
        <v>30000</v>
      </c>
      <c r="G333" s="19">
        <v>72</v>
      </c>
      <c r="H333" s="19">
        <f>F333*G333</f>
        <v>2160000</v>
      </c>
      <c r="I333" s="19">
        <f>H333*J333</f>
        <v>756000</v>
      </c>
      <c r="J333" s="13">
        <v>0.35</v>
      </c>
    </row>
    <row r="334" spans="1:10" ht="55.5" customHeight="1">
      <c r="A334" s="20"/>
      <c r="B334" s="17"/>
      <c r="C334" s="20"/>
      <c r="D334" s="5" t="s">
        <v>223</v>
      </c>
      <c r="E334" s="5" t="s">
        <v>15</v>
      </c>
      <c r="F334" s="20"/>
      <c r="G334" s="20"/>
      <c r="H334" s="20"/>
      <c r="I334" s="20"/>
      <c r="J334" s="31"/>
    </row>
    <row r="335" spans="1:10" ht="84" customHeight="1">
      <c r="A335" s="20"/>
      <c r="B335" s="17"/>
      <c r="C335" s="20"/>
      <c r="D335" s="5" t="s">
        <v>224</v>
      </c>
      <c r="E335" s="5" t="s">
        <v>18</v>
      </c>
      <c r="F335" s="20"/>
      <c r="G335" s="20"/>
      <c r="H335" s="20"/>
      <c r="I335" s="20"/>
      <c r="J335" s="31"/>
    </row>
    <row r="336" spans="1:10" ht="64.5" customHeight="1">
      <c r="A336" s="21"/>
      <c r="B336" s="18"/>
      <c r="C336" s="21"/>
      <c r="D336" s="5" t="s">
        <v>225</v>
      </c>
      <c r="E336" s="5" t="s">
        <v>18</v>
      </c>
      <c r="F336" s="20"/>
      <c r="G336" s="20"/>
      <c r="H336" s="20"/>
      <c r="I336" s="20"/>
      <c r="J336" s="31"/>
    </row>
    <row r="337" spans="1:10" ht="47.25" customHeight="1">
      <c r="A337" s="19">
        <v>90</v>
      </c>
      <c r="B337" s="16" t="s">
        <v>443</v>
      </c>
      <c r="C337" s="19">
        <v>4</v>
      </c>
      <c r="D337" s="5" t="s">
        <v>354</v>
      </c>
      <c r="E337" s="5" t="s">
        <v>16</v>
      </c>
      <c r="F337" s="19">
        <v>30000</v>
      </c>
      <c r="G337" s="19">
        <v>72</v>
      </c>
      <c r="H337" s="19">
        <f>F337*G337</f>
        <v>2160000</v>
      </c>
      <c r="I337" s="19">
        <f>H337*J337</f>
        <v>756000</v>
      </c>
      <c r="J337" s="13">
        <v>0.35</v>
      </c>
    </row>
    <row r="338" spans="1:10" ht="15.75">
      <c r="A338" s="20"/>
      <c r="B338" s="17"/>
      <c r="C338" s="20"/>
      <c r="D338" s="5" t="s">
        <v>226</v>
      </c>
      <c r="E338" s="5" t="s">
        <v>15</v>
      </c>
      <c r="F338" s="20"/>
      <c r="G338" s="20"/>
      <c r="H338" s="20"/>
      <c r="I338" s="20"/>
      <c r="J338" s="31"/>
    </row>
    <row r="339" spans="1:10" ht="15.75">
      <c r="A339" s="20"/>
      <c r="B339" s="17"/>
      <c r="C339" s="20"/>
      <c r="D339" s="5" t="s">
        <v>227</v>
      </c>
      <c r="E339" s="5" t="s">
        <v>18</v>
      </c>
      <c r="F339" s="20"/>
      <c r="G339" s="20"/>
      <c r="H339" s="20"/>
      <c r="I339" s="20"/>
      <c r="J339" s="31"/>
    </row>
    <row r="340" spans="1:10" ht="69" customHeight="1">
      <c r="A340" s="21"/>
      <c r="B340" s="18"/>
      <c r="C340" s="21"/>
      <c r="D340" s="5" t="s">
        <v>228</v>
      </c>
      <c r="E340" s="5" t="s">
        <v>18</v>
      </c>
      <c r="F340" s="21"/>
      <c r="G340" s="21"/>
      <c r="H340" s="21"/>
      <c r="I340" s="21"/>
      <c r="J340" s="34"/>
    </row>
    <row r="341" spans="1:10" ht="36.75" customHeight="1">
      <c r="A341" s="19">
        <v>91</v>
      </c>
      <c r="B341" s="16" t="s">
        <v>445</v>
      </c>
      <c r="C341" s="19">
        <v>3</v>
      </c>
      <c r="D341" s="5" t="s">
        <v>355</v>
      </c>
      <c r="E341" s="5" t="s">
        <v>22</v>
      </c>
      <c r="F341" s="22">
        <v>30000</v>
      </c>
      <c r="G341" s="19">
        <v>54</v>
      </c>
      <c r="H341" s="19">
        <f>F341*G341</f>
        <v>1620000</v>
      </c>
      <c r="I341" s="19">
        <f>H341*J341</f>
        <v>567000</v>
      </c>
      <c r="J341" s="13">
        <v>0.35</v>
      </c>
    </row>
    <row r="342" spans="1:10" ht="63.75" customHeight="1">
      <c r="A342" s="20"/>
      <c r="B342" s="17"/>
      <c r="C342" s="20"/>
      <c r="D342" s="5" t="s">
        <v>250</v>
      </c>
      <c r="E342" s="5" t="s">
        <v>18</v>
      </c>
      <c r="F342" s="23"/>
      <c r="G342" s="29"/>
      <c r="H342" s="20"/>
      <c r="I342" s="29"/>
      <c r="J342" s="14"/>
    </row>
    <row r="343" spans="1:10" ht="69.75" customHeight="1">
      <c r="A343" s="21"/>
      <c r="B343" s="18"/>
      <c r="C343" s="21"/>
      <c r="D343" s="5" t="s">
        <v>251</v>
      </c>
      <c r="E343" s="5" t="s">
        <v>18</v>
      </c>
      <c r="F343" s="24"/>
      <c r="G343" s="30"/>
      <c r="H343" s="30"/>
      <c r="I343" s="30"/>
      <c r="J343" s="15"/>
    </row>
    <row r="344" spans="1:10" ht="31.5">
      <c r="A344" s="19">
        <v>92</v>
      </c>
      <c r="B344" s="16" t="s">
        <v>446</v>
      </c>
      <c r="C344" s="19">
        <v>3</v>
      </c>
      <c r="D344" s="5" t="s">
        <v>356</v>
      </c>
      <c r="E344" s="5" t="s">
        <v>15</v>
      </c>
      <c r="F344" s="22">
        <v>30000</v>
      </c>
      <c r="G344" s="19">
        <v>54</v>
      </c>
      <c r="H344" s="19">
        <f>F344*G344</f>
        <v>1620000</v>
      </c>
      <c r="I344" s="19">
        <f>H344*J344</f>
        <v>567000</v>
      </c>
      <c r="J344" s="13">
        <v>0.35</v>
      </c>
    </row>
    <row r="345" spans="1:10" ht="38.25" customHeight="1">
      <c r="A345" s="20"/>
      <c r="B345" s="17"/>
      <c r="C345" s="20"/>
      <c r="D345" s="5" t="s">
        <v>248</v>
      </c>
      <c r="E345" s="5" t="s">
        <v>16</v>
      </c>
      <c r="F345" s="23"/>
      <c r="G345" s="29"/>
      <c r="H345" s="20"/>
      <c r="I345" s="29"/>
      <c r="J345" s="14"/>
    </row>
    <row r="346" spans="1:10" ht="64.5" customHeight="1">
      <c r="A346" s="21"/>
      <c r="B346" s="18"/>
      <c r="C346" s="21"/>
      <c r="D346" s="5" t="s">
        <v>249</v>
      </c>
      <c r="E346" s="5" t="s">
        <v>21</v>
      </c>
      <c r="F346" s="24"/>
      <c r="G346" s="30"/>
      <c r="H346" s="30"/>
      <c r="I346" s="30"/>
      <c r="J346" s="15"/>
    </row>
    <row r="347" spans="1:10" s="8" customFormat="1" ht="15.75">
      <c r="A347" s="19">
        <v>93</v>
      </c>
      <c r="B347" s="16" t="s">
        <v>447</v>
      </c>
      <c r="C347" s="19">
        <v>3</v>
      </c>
      <c r="D347" s="5" t="s">
        <v>252</v>
      </c>
      <c r="E347" s="5" t="s">
        <v>15</v>
      </c>
      <c r="F347" s="22">
        <v>30000</v>
      </c>
      <c r="G347" s="19">
        <v>54</v>
      </c>
      <c r="H347" s="19">
        <f>F347*G347</f>
        <v>1620000</v>
      </c>
      <c r="I347" s="19">
        <f>H347*J347</f>
        <v>567000</v>
      </c>
      <c r="J347" s="13">
        <v>0.35</v>
      </c>
    </row>
    <row r="348" spans="1:10" s="8" customFormat="1" ht="66.75" customHeight="1">
      <c r="A348" s="20"/>
      <c r="B348" s="17"/>
      <c r="C348" s="20"/>
      <c r="D348" s="5" t="s">
        <v>357</v>
      </c>
      <c r="E348" s="5" t="s">
        <v>16</v>
      </c>
      <c r="F348" s="23"/>
      <c r="G348" s="29"/>
      <c r="H348" s="20"/>
      <c r="I348" s="29"/>
      <c r="J348" s="14"/>
    </row>
    <row r="349" spans="1:10" s="8" customFormat="1" ht="50.25" customHeight="1">
      <c r="A349" s="21"/>
      <c r="B349" s="18"/>
      <c r="C349" s="21"/>
      <c r="D349" s="5" t="s">
        <v>253</v>
      </c>
      <c r="E349" s="5" t="s">
        <v>21</v>
      </c>
      <c r="F349" s="24"/>
      <c r="G349" s="30"/>
      <c r="H349" s="30"/>
      <c r="I349" s="30"/>
      <c r="J349" s="15"/>
    </row>
    <row r="350" spans="1:10" s="8" customFormat="1" ht="15.75">
      <c r="A350" s="19">
        <v>94</v>
      </c>
      <c r="B350" s="16" t="s">
        <v>448</v>
      </c>
      <c r="C350" s="19">
        <v>2</v>
      </c>
      <c r="D350" s="5" t="s">
        <v>358</v>
      </c>
      <c r="E350" s="5" t="s">
        <v>22</v>
      </c>
      <c r="F350" s="22">
        <v>30000</v>
      </c>
      <c r="G350" s="19">
        <v>42</v>
      </c>
      <c r="H350" s="19">
        <f>F350*G350</f>
        <v>1260000</v>
      </c>
      <c r="I350" s="19">
        <f>H350*J350</f>
        <v>441000</v>
      </c>
      <c r="J350" s="13">
        <v>0.35</v>
      </c>
    </row>
    <row r="351" spans="1:10" s="8" customFormat="1" ht="64.5" customHeight="1">
      <c r="A351" s="21"/>
      <c r="B351" s="18"/>
      <c r="C351" s="21"/>
      <c r="D351" s="5" t="s">
        <v>254</v>
      </c>
      <c r="E351" s="5" t="s">
        <v>21</v>
      </c>
      <c r="F351" s="24"/>
      <c r="G351" s="30"/>
      <c r="H351" s="30"/>
      <c r="I351" s="30"/>
      <c r="J351" s="15"/>
    </row>
    <row r="352" spans="1:10" s="8" customFormat="1" ht="31.5" customHeight="1">
      <c r="A352" s="19">
        <v>95</v>
      </c>
      <c r="B352" s="16" t="s">
        <v>449</v>
      </c>
      <c r="C352" s="19">
        <v>3</v>
      </c>
      <c r="D352" s="5" t="s">
        <v>255</v>
      </c>
      <c r="E352" s="5" t="s">
        <v>15</v>
      </c>
      <c r="F352" s="22">
        <v>30000</v>
      </c>
      <c r="G352" s="19">
        <v>54</v>
      </c>
      <c r="H352" s="19">
        <f>F352*G352</f>
        <v>1620000</v>
      </c>
      <c r="I352" s="19">
        <f>H352*J352</f>
        <v>567000</v>
      </c>
      <c r="J352" s="13">
        <v>0.35</v>
      </c>
    </row>
    <row r="353" spans="1:10" s="8" customFormat="1" ht="52.5" customHeight="1">
      <c r="A353" s="20"/>
      <c r="B353" s="17"/>
      <c r="C353" s="20"/>
      <c r="D353" s="5" t="s">
        <v>359</v>
      </c>
      <c r="E353" s="5" t="s">
        <v>16</v>
      </c>
      <c r="F353" s="23"/>
      <c r="G353" s="29"/>
      <c r="H353" s="20"/>
      <c r="I353" s="29"/>
      <c r="J353" s="14"/>
    </row>
    <row r="354" spans="1:10" s="8" customFormat="1" ht="50.25" customHeight="1">
      <c r="A354" s="21"/>
      <c r="B354" s="18"/>
      <c r="C354" s="21"/>
      <c r="D354" s="5" t="s">
        <v>256</v>
      </c>
      <c r="E354" s="5" t="s">
        <v>18</v>
      </c>
      <c r="F354" s="24"/>
      <c r="G354" s="30"/>
      <c r="H354" s="30"/>
      <c r="I354" s="30"/>
      <c r="J354" s="15"/>
    </row>
    <row r="355" spans="1:10" s="8" customFormat="1" ht="72" customHeight="1">
      <c r="A355" s="19">
        <v>96</v>
      </c>
      <c r="B355" s="16" t="s">
        <v>450</v>
      </c>
      <c r="C355" s="19">
        <v>2</v>
      </c>
      <c r="D355" s="5" t="s">
        <v>360</v>
      </c>
      <c r="E355" s="5" t="s">
        <v>15</v>
      </c>
      <c r="F355" s="22">
        <v>30000</v>
      </c>
      <c r="G355" s="19">
        <v>42</v>
      </c>
      <c r="H355" s="19">
        <f>F355*G355</f>
        <v>1260000</v>
      </c>
      <c r="I355" s="19">
        <f>H355*J355</f>
        <v>378000</v>
      </c>
      <c r="J355" s="13">
        <v>0.3</v>
      </c>
    </row>
    <row r="356" spans="1:10" s="8" customFormat="1" ht="52.5" customHeight="1">
      <c r="A356" s="21"/>
      <c r="B356" s="18"/>
      <c r="C356" s="21"/>
      <c r="D356" s="5" t="s">
        <v>262</v>
      </c>
      <c r="E356" s="5" t="s">
        <v>16</v>
      </c>
      <c r="F356" s="28"/>
      <c r="G356" s="30"/>
      <c r="H356" s="21"/>
      <c r="I356" s="30"/>
      <c r="J356" s="15"/>
    </row>
  </sheetData>
  <sheetProtection/>
  <mergeCells count="789">
    <mergeCell ref="E16:E18"/>
    <mergeCell ref="D16:D18"/>
    <mergeCell ref="C16:C18"/>
    <mergeCell ref="J355:J356"/>
    <mergeCell ref="A347:A349"/>
    <mergeCell ref="F355:F356"/>
    <mergeCell ref="G355:G356"/>
    <mergeCell ref="H355:H356"/>
    <mergeCell ref="G347:G349"/>
    <mergeCell ref="H350:H351"/>
    <mergeCell ref="J350:J351"/>
    <mergeCell ref="J347:J349"/>
    <mergeCell ref="A350:A351"/>
    <mergeCell ref="B350:B351"/>
    <mergeCell ref="C350:C351"/>
    <mergeCell ref="I347:I349"/>
    <mergeCell ref="G350:G351"/>
    <mergeCell ref="I350:I351"/>
    <mergeCell ref="B355:B356"/>
    <mergeCell ref="C355:C356"/>
    <mergeCell ref="I355:I356"/>
    <mergeCell ref="F350:F351"/>
    <mergeCell ref="G352:G354"/>
    <mergeCell ref="H352:H354"/>
    <mergeCell ref="I352:I354"/>
    <mergeCell ref="F347:F349"/>
    <mergeCell ref="B347:B349"/>
    <mergeCell ref="C347:C349"/>
    <mergeCell ref="F344:F346"/>
    <mergeCell ref="B344:B346"/>
    <mergeCell ref="H50:H54"/>
    <mergeCell ref="I50:I54"/>
    <mergeCell ref="J50:J54"/>
    <mergeCell ref="H35:H39"/>
    <mergeCell ref="F70:F74"/>
    <mergeCell ref="G70:G74"/>
    <mergeCell ref="H70:H74"/>
    <mergeCell ref="I70:I74"/>
    <mergeCell ref="H347:H349"/>
    <mergeCell ref="I35:I39"/>
    <mergeCell ref="J35:J39"/>
    <mergeCell ref="H55:H59"/>
    <mergeCell ref="I55:I59"/>
    <mergeCell ref="J55:J59"/>
    <mergeCell ref="F55:F59"/>
    <mergeCell ref="G55:G59"/>
    <mergeCell ref="G35:G39"/>
    <mergeCell ref="G50:G54"/>
    <mergeCell ref="F35:F39"/>
    <mergeCell ref="G60:G64"/>
    <mergeCell ref="G90:G94"/>
    <mergeCell ref="G164:G166"/>
    <mergeCell ref="C344:C346"/>
    <mergeCell ref="F65:F69"/>
    <mergeCell ref="F85:F89"/>
    <mergeCell ref="F60:F64"/>
    <mergeCell ref="A327:A329"/>
    <mergeCell ref="B327:B329"/>
    <mergeCell ref="C327:C329"/>
    <mergeCell ref="B85:B89"/>
    <mergeCell ref="C85:C89"/>
    <mergeCell ref="A65:A69"/>
    <mergeCell ref="B65:B69"/>
    <mergeCell ref="A355:A356"/>
    <mergeCell ref="A344:A346"/>
    <mergeCell ref="A333:A336"/>
    <mergeCell ref="B333:B336"/>
    <mergeCell ref="C333:C336"/>
    <mergeCell ref="A322:A324"/>
    <mergeCell ref="B322:B324"/>
    <mergeCell ref="C322:C324"/>
    <mergeCell ref="A337:A340"/>
    <mergeCell ref="B337:B340"/>
    <mergeCell ref="C65:C69"/>
    <mergeCell ref="A315:A317"/>
    <mergeCell ref="B315:B317"/>
    <mergeCell ref="C315:C317"/>
    <mergeCell ref="A330:A332"/>
    <mergeCell ref="B330:B332"/>
    <mergeCell ref="C330:C332"/>
    <mergeCell ref="A311:A314"/>
    <mergeCell ref="B311:B314"/>
    <mergeCell ref="C311:C314"/>
    <mergeCell ref="A325:A326"/>
    <mergeCell ref="B325:B326"/>
    <mergeCell ref="C325:C326"/>
    <mergeCell ref="A75:A79"/>
    <mergeCell ref="B75:B79"/>
    <mergeCell ref="C75:C79"/>
    <mergeCell ref="A318:A321"/>
    <mergeCell ref="B318:B321"/>
    <mergeCell ref="C318:C321"/>
    <mergeCell ref="A305:A308"/>
    <mergeCell ref="B305:B308"/>
    <mergeCell ref="C305:C308"/>
    <mergeCell ref="A309:A310"/>
    <mergeCell ref="B309:B310"/>
    <mergeCell ref="C309:C310"/>
    <mergeCell ref="A299:A301"/>
    <mergeCell ref="B299:B301"/>
    <mergeCell ref="C299:C301"/>
    <mergeCell ref="A302:A304"/>
    <mergeCell ref="B302:B304"/>
    <mergeCell ref="C302:C304"/>
    <mergeCell ref="A293:A295"/>
    <mergeCell ref="B293:B295"/>
    <mergeCell ref="C293:C295"/>
    <mergeCell ref="A296:A298"/>
    <mergeCell ref="B296:B298"/>
    <mergeCell ref="C296:C298"/>
    <mergeCell ref="A286:A289"/>
    <mergeCell ref="B286:B289"/>
    <mergeCell ref="C286:C289"/>
    <mergeCell ref="A290:A292"/>
    <mergeCell ref="B290:B292"/>
    <mergeCell ref="C290:C292"/>
    <mergeCell ref="A278:A281"/>
    <mergeCell ref="B278:B281"/>
    <mergeCell ref="C278:C281"/>
    <mergeCell ref="A282:A285"/>
    <mergeCell ref="B282:B285"/>
    <mergeCell ref="C282:C285"/>
    <mergeCell ref="A271:A274"/>
    <mergeCell ref="B271:B274"/>
    <mergeCell ref="C271:C274"/>
    <mergeCell ref="A275:A277"/>
    <mergeCell ref="B275:B277"/>
    <mergeCell ref="C275:C277"/>
    <mergeCell ref="A266:A268"/>
    <mergeCell ref="B266:B268"/>
    <mergeCell ref="C266:C268"/>
    <mergeCell ref="A269:A270"/>
    <mergeCell ref="B269:B270"/>
    <mergeCell ref="C269:C270"/>
    <mergeCell ref="A259:A261"/>
    <mergeCell ref="B259:B261"/>
    <mergeCell ref="C259:C261"/>
    <mergeCell ref="A262:A265"/>
    <mergeCell ref="B262:B265"/>
    <mergeCell ref="C262:C265"/>
    <mergeCell ref="A255:A258"/>
    <mergeCell ref="B255:B258"/>
    <mergeCell ref="C255:C258"/>
    <mergeCell ref="A247:A250"/>
    <mergeCell ref="B247:B250"/>
    <mergeCell ref="C247:C250"/>
    <mergeCell ref="A251:A254"/>
    <mergeCell ref="B251:B254"/>
    <mergeCell ref="C251:C254"/>
    <mergeCell ref="A241:A243"/>
    <mergeCell ref="B241:B243"/>
    <mergeCell ref="C241:C243"/>
    <mergeCell ref="A244:A246"/>
    <mergeCell ref="B244:B246"/>
    <mergeCell ref="C244:C246"/>
    <mergeCell ref="A234:A236"/>
    <mergeCell ref="B234:B236"/>
    <mergeCell ref="C234:C236"/>
    <mergeCell ref="A237:A240"/>
    <mergeCell ref="B237:B240"/>
    <mergeCell ref="C237:C240"/>
    <mergeCell ref="A228:A229"/>
    <mergeCell ref="B228:B229"/>
    <mergeCell ref="C228:C229"/>
    <mergeCell ref="A230:A233"/>
    <mergeCell ref="C40:C44"/>
    <mergeCell ref="B230:B233"/>
    <mergeCell ref="C230:C233"/>
    <mergeCell ref="A90:A94"/>
    <mergeCell ref="B90:B94"/>
    <mergeCell ref="C90:C94"/>
    <mergeCell ref="A224:A227"/>
    <mergeCell ref="B40:B44"/>
    <mergeCell ref="G85:G89"/>
    <mergeCell ref="C25:C29"/>
    <mergeCell ref="F25:F29"/>
    <mergeCell ref="A222:A223"/>
    <mergeCell ref="B222:B223"/>
    <mergeCell ref="C222:C223"/>
    <mergeCell ref="C224:C227"/>
    <mergeCell ref="A219:A221"/>
    <mergeCell ref="B219:B221"/>
    <mergeCell ref="C219:C221"/>
    <mergeCell ref="B224:B227"/>
    <mergeCell ref="A213:A215"/>
    <mergeCell ref="B213:B215"/>
    <mergeCell ref="C213:C215"/>
    <mergeCell ref="A216:A218"/>
    <mergeCell ref="B216:B218"/>
    <mergeCell ref="C216:C218"/>
    <mergeCell ref="A207:A209"/>
    <mergeCell ref="B207:B209"/>
    <mergeCell ref="C207:C209"/>
    <mergeCell ref="A210:A212"/>
    <mergeCell ref="B210:B212"/>
    <mergeCell ref="C210:C212"/>
    <mergeCell ref="A204:A206"/>
    <mergeCell ref="B204:B206"/>
    <mergeCell ref="C204:C206"/>
    <mergeCell ref="H65:H69"/>
    <mergeCell ref="A198:A199"/>
    <mergeCell ref="B198:B199"/>
    <mergeCell ref="C198:C199"/>
    <mergeCell ref="H85:H89"/>
    <mergeCell ref="B188:B190"/>
    <mergeCell ref="C188:C190"/>
    <mergeCell ref="G25:G29"/>
    <mergeCell ref="H25:H29"/>
    <mergeCell ref="A25:A29"/>
    <mergeCell ref="A200:A203"/>
    <mergeCell ref="B200:B203"/>
    <mergeCell ref="C200:C203"/>
    <mergeCell ref="A85:A89"/>
    <mergeCell ref="A188:A190"/>
    <mergeCell ref="A182:A183"/>
    <mergeCell ref="B182:B183"/>
    <mergeCell ref="C182:C183"/>
    <mergeCell ref="A195:A197"/>
    <mergeCell ref="B195:B197"/>
    <mergeCell ref="C195:C197"/>
    <mergeCell ref="A184:A187"/>
    <mergeCell ref="B184:B187"/>
    <mergeCell ref="C184:C187"/>
    <mergeCell ref="A191:A194"/>
    <mergeCell ref="B191:B194"/>
    <mergeCell ref="C191:C194"/>
    <mergeCell ref="A179:A181"/>
    <mergeCell ref="B179:B181"/>
    <mergeCell ref="C179:C181"/>
    <mergeCell ref="A176:A178"/>
    <mergeCell ref="B176:B178"/>
    <mergeCell ref="C176:C178"/>
    <mergeCell ref="A172:A175"/>
    <mergeCell ref="B172:B175"/>
    <mergeCell ref="C172:C175"/>
    <mergeCell ref="F90:F94"/>
    <mergeCell ref="F128:F131"/>
    <mergeCell ref="F161:F163"/>
    <mergeCell ref="F167:F169"/>
    <mergeCell ref="F125:F127"/>
    <mergeCell ref="F150:F152"/>
    <mergeCell ref="F164:F166"/>
    <mergeCell ref="F157:F160"/>
    <mergeCell ref="F144:F145"/>
    <mergeCell ref="F153:F156"/>
    <mergeCell ref="J85:J89"/>
    <mergeCell ref="J25:J29"/>
    <mergeCell ref="A167:A169"/>
    <mergeCell ref="B167:B169"/>
    <mergeCell ref="C167:C169"/>
    <mergeCell ref="I85:I89"/>
    <mergeCell ref="I25:I29"/>
    <mergeCell ref="B25:B29"/>
    <mergeCell ref="C161:C163"/>
    <mergeCell ref="A157:A160"/>
    <mergeCell ref="A170:A171"/>
    <mergeCell ref="B170:B171"/>
    <mergeCell ref="C170:C171"/>
    <mergeCell ref="A164:A166"/>
    <mergeCell ref="B164:B166"/>
    <mergeCell ref="C164:C166"/>
    <mergeCell ref="A153:A156"/>
    <mergeCell ref="B153:B156"/>
    <mergeCell ref="C153:C156"/>
    <mergeCell ref="A161:A163"/>
    <mergeCell ref="B161:B163"/>
    <mergeCell ref="B157:B160"/>
    <mergeCell ref="C157:C160"/>
    <mergeCell ref="A150:A152"/>
    <mergeCell ref="B150:B152"/>
    <mergeCell ref="C150:C152"/>
    <mergeCell ref="C146:C149"/>
    <mergeCell ref="A144:A145"/>
    <mergeCell ref="B144:B145"/>
    <mergeCell ref="C144:C145"/>
    <mergeCell ref="A146:A149"/>
    <mergeCell ref="B146:B149"/>
    <mergeCell ref="A136:A139"/>
    <mergeCell ref="B136:B139"/>
    <mergeCell ref="C136:C139"/>
    <mergeCell ref="A140:A143"/>
    <mergeCell ref="B140:B143"/>
    <mergeCell ref="C140:C143"/>
    <mergeCell ref="A128:A131"/>
    <mergeCell ref="B128:B131"/>
    <mergeCell ref="C128:C131"/>
    <mergeCell ref="A132:A135"/>
    <mergeCell ref="B132:B135"/>
    <mergeCell ref="C132:C135"/>
    <mergeCell ref="A125:A127"/>
    <mergeCell ref="B125:B127"/>
    <mergeCell ref="C125:C127"/>
    <mergeCell ref="A119:A122"/>
    <mergeCell ref="B119:B122"/>
    <mergeCell ref="C119:C122"/>
    <mergeCell ref="A123:A124"/>
    <mergeCell ref="B123:B124"/>
    <mergeCell ref="C123:C124"/>
    <mergeCell ref="A111:A114"/>
    <mergeCell ref="B111:B114"/>
    <mergeCell ref="C111:C114"/>
    <mergeCell ref="A115:A118"/>
    <mergeCell ref="B115:B118"/>
    <mergeCell ref="C115:C118"/>
    <mergeCell ref="A109:A110"/>
    <mergeCell ref="B109:B110"/>
    <mergeCell ref="C109:C110"/>
    <mergeCell ref="A105:A108"/>
    <mergeCell ref="B105:B108"/>
    <mergeCell ref="C105:C108"/>
    <mergeCell ref="A101:A104"/>
    <mergeCell ref="B101:B104"/>
    <mergeCell ref="C101:C104"/>
    <mergeCell ref="G65:G69"/>
    <mergeCell ref="A99:A100"/>
    <mergeCell ref="B99:B100"/>
    <mergeCell ref="C99:C100"/>
    <mergeCell ref="A80:A84"/>
    <mergeCell ref="B80:B84"/>
    <mergeCell ref="C80:C84"/>
    <mergeCell ref="A95:A98"/>
    <mergeCell ref="B95:B98"/>
    <mergeCell ref="C95:C98"/>
    <mergeCell ref="A30:A34"/>
    <mergeCell ref="B30:B34"/>
    <mergeCell ref="C30:C34"/>
    <mergeCell ref="A70:A74"/>
    <mergeCell ref="B70:B74"/>
    <mergeCell ref="C70:C74"/>
    <mergeCell ref="A55:A59"/>
    <mergeCell ref="B55:B59"/>
    <mergeCell ref="C55:C59"/>
    <mergeCell ref="A50:A54"/>
    <mergeCell ref="B50:B54"/>
    <mergeCell ref="C50:C54"/>
    <mergeCell ref="A60:A64"/>
    <mergeCell ref="B60:B64"/>
    <mergeCell ref="C60:C64"/>
    <mergeCell ref="A35:A39"/>
    <mergeCell ref="B35:B39"/>
    <mergeCell ref="C35:C39"/>
    <mergeCell ref="A40:A44"/>
    <mergeCell ref="A16:A18"/>
    <mergeCell ref="J20:J24"/>
    <mergeCell ref="F20:F24"/>
    <mergeCell ref="G20:G24"/>
    <mergeCell ref="H20:H24"/>
    <mergeCell ref="I20:I24"/>
    <mergeCell ref="A20:A24"/>
    <mergeCell ref="B20:B24"/>
    <mergeCell ref="B16:B18"/>
    <mergeCell ref="I2:J2"/>
    <mergeCell ref="I3:J3"/>
    <mergeCell ref="A8:J8"/>
    <mergeCell ref="A9:J9"/>
    <mergeCell ref="A10:J10"/>
    <mergeCell ref="G17:G18"/>
    <mergeCell ref="F16:H16"/>
    <mergeCell ref="F17:F18"/>
    <mergeCell ref="J65:J69"/>
    <mergeCell ref="J30:J34"/>
    <mergeCell ref="F30:F34"/>
    <mergeCell ref="G30:G34"/>
    <mergeCell ref="H60:H64"/>
    <mergeCell ref="I60:I64"/>
    <mergeCell ref="J60:J64"/>
    <mergeCell ref="I16:J16"/>
    <mergeCell ref="I65:I69"/>
    <mergeCell ref="G80:G84"/>
    <mergeCell ref="H80:H84"/>
    <mergeCell ref="I80:I84"/>
    <mergeCell ref="J80:J84"/>
    <mergeCell ref="C20:C24"/>
    <mergeCell ref="F50:F54"/>
    <mergeCell ref="H90:H94"/>
    <mergeCell ref="I90:I94"/>
    <mergeCell ref="J90:J94"/>
    <mergeCell ref="J70:J74"/>
    <mergeCell ref="G128:G131"/>
    <mergeCell ref="H128:H131"/>
    <mergeCell ref="I128:I131"/>
    <mergeCell ref="J128:J131"/>
    <mergeCell ref="G123:G124"/>
    <mergeCell ref="H123:H124"/>
    <mergeCell ref="H30:H34"/>
    <mergeCell ref="I119:I122"/>
    <mergeCell ref="I1:J1"/>
    <mergeCell ref="A11:J11"/>
    <mergeCell ref="A13:J13"/>
    <mergeCell ref="A14:J14"/>
    <mergeCell ref="H17:H18"/>
    <mergeCell ref="F80:F84"/>
    <mergeCell ref="I17:I18"/>
    <mergeCell ref="J17:J18"/>
    <mergeCell ref="I150:I152"/>
    <mergeCell ref="J150:J152"/>
    <mergeCell ref="I144:I145"/>
    <mergeCell ref="G161:G163"/>
    <mergeCell ref="H161:H163"/>
    <mergeCell ref="I161:I163"/>
    <mergeCell ref="J161:J163"/>
    <mergeCell ref="J146:J149"/>
    <mergeCell ref="G157:G160"/>
    <mergeCell ref="H157:H160"/>
    <mergeCell ref="H164:H166"/>
    <mergeCell ref="I164:I166"/>
    <mergeCell ref="J164:J166"/>
    <mergeCell ref="G167:G169"/>
    <mergeCell ref="H167:H169"/>
    <mergeCell ref="I167:I169"/>
    <mergeCell ref="J167:J169"/>
    <mergeCell ref="F170:F171"/>
    <mergeCell ref="G170:G171"/>
    <mergeCell ref="H170:H171"/>
    <mergeCell ref="I170:I171"/>
    <mergeCell ref="J170:J171"/>
    <mergeCell ref="G172:G175"/>
    <mergeCell ref="H172:H175"/>
    <mergeCell ref="I172:I175"/>
    <mergeCell ref="J172:J175"/>
    <mergeCell ref="H191:H194"/>
    <mergeCell ref="I191:I194"/>
    <mergeCell ref="F176:F178"/>
    <mergeCell ref="G176:G178"/>
    <mergeCell ref="H176:H178"/>
    <mergeCell ref="I176:I178"/>
    <mergeCell ref="F179:F181"/>
    <mergeCell ref="F188:F190"/>
    <mergeCell ref="G188:G190"/>
    <mergeCell ref="H188:H190"/>
    <mergeCell ref="F200:F203"/>
    <mergeCell ref="I188:I190"/>
    <mergeCell ref="F204:F206"/>
    <mergeCell ref="J188:J190"/>
    <mergeCell ref="F195:F197"/>
    <mergeCell ref="G195:G197"/>
    <mergeCell ref="H195:H197"/>
    <mergeCell ref="I195:I197"/>
    <mergeCell ref="F191:F194"/>
    <mergeCell ref="G191:G194"/>
    <mergeCell ref="H213:H215"/>
    <mergeCell ref="I213:I215"/>
    <mergeCell ref="J213:J215"/>
    <mergeCell ref="G200:G203"/>
    <mergeCell ref="H200:H203"/>
    <mergeCell ref="I200:I203"/>
    <mergeCell ref="J204:J206"/>
    <mergeCell ref="G207:G209"/>
    <mergeCell ref="J207:J209"/>
    <mergeCell ref="H207:H209"/>
    <mergeCell ref="H219:H221"/>
    <mergeCell ref="I219:I221"/>
    <mergeCell ref="J219:J221"/>
    <mergeCell ref="F210:F212"/>
    <mergeCell ref="G210:G212"/>
    <mergeCell ref="H210:H212"/>
    <mergeCell ref="I210:I212"/>
    <mergeCell ref="J210:J212"/>
    <mergeCell ref="F213:F215"/>
    <mergeCell ref="G213:G215"/>
    <mergeCell ref="H237:H240"/>
    <mergeCell ref="I237:I240"/>
    <mergeCell ref="J237:J240"/>
    <mergeCell ref="F216:F218"/>
    <mergeCell ref="G216:G218"/>
    <mergeCell ref="H216:H218"/>
    <mergeCell ref="I216:I218"/>
    <mergeCell ref="J216:J218"/>
    <mergeCell ref="F219:F221"/>
    <mergeCell ref="G219:G221"/>
    <mergeCell ref="H234:H236"/>
    <mergeCell ref="I234:I236"/>
    <mergeCell ref="J234:J236"/>
    <mergeCell ref="F241:F243"/>
    <mergeCell ref="G241:G243"/>
    <mergeCell ref="H241:H243"/>
    <mergeCell ref="I241:I243"/>
    <mergeCell ref="J241:J243"/>
    <mergeCell ref="F237:F240"/>
    <mergeCell ref="G237:G240"/>
    <mergeCell ref="I259:I261"/>
    <mergeCell ref="J259:J261"/>
    <mergeCell ref="J255:J258"/>
    <mergeCell ref="I244:I246"/>
    <mergeCell ref="I255:I258"/>
    <mergeCell ref="H244:H246"/>
    <mergeCell ref="J244:J246"/>
    <mergeCell ref="G266:G268"/>
    <mergeCell ref="H266:H268"/>
    <mergeCell ref="I266:I268"/>
    <mergeCell ref="J266:J268"/>
    <mergeCell ref="F271:F274"/>
    <mergeCell ref="G271:G274"/>
    <mergeCell ref="H271:H274"/>
    <mergeCell ref="I271:I274"/>
    <mergeCell ref="J271:J274"/>
    <mergeCell ref="F293:F295"/>
    <mergeCell ref="G293:G295"/>
    <mergeCell ref="H293:H295"/>
    <mergeCell ref="I293:I295"/>
    <mergeCell ref="J293:J295"/>
    <mergeCell ref="F282:F285"/>
    <mergeCell ref="G282:G285"/>
    <mergeCell ref="H282:H285"/>
    <mergeCell ref="I282:I285"/>
    <mergeCell ref="J282:J285"/>
    <mergeCell ref="I322:I324"/>
    <mergeCell ref="J322:J324"/>
    <mergeCell ref="J299:J301"/>
    <mergeCell ref="F302:F304"/>
    <mergeCell ref="G302:G304"/>
    <mergeCell ref="H302:H304"/>
    <mergeCell ref="I302:I304"/>
    <mergeCell ref="F318:F321"/>
    <mergeCell ref="G318:G321"/>
    <mergeCell ref="H318:H321"/>
    <mergeCell ref="I330:I332"/>
    <mergeCell ref="J330:J332"/>
    <mergeCell ref="F315:F317"/>
    <mergeCell ref="G315:G317"/>
    <mergeCell ref="H315:H317"/>
    <mergeCell ref="I315:I317"/>
    <mergeCell ref="J315:J317"/>
    <mergeCell ref="F322:F324"/>
    <mergeCell ref="G322:G324"/>
    <mergeCell ref="H322:H324"/>
    <mergeCell ref="H341:H343"/>
    <mergeCell ref="J333:J336"/>
    <mergeCell ref="F327:F329"/>
    <mergeCell ref="G327:G329"/>
    <mergeCell ref="H327:H329"/>
    <mergeCell ref="I327:I329"/>
    <mergeCell ref="J327:J329"/>
    <mergeCell ref="F330:F332"/>
    <mergeCell ref="G330:G332"/>
    <mergeCell ref="H330:H332"/>
    <mergeCell ref="F311:F314"/>
    <mergeCell ref="G344:G346"/>
    <mergeCell ref="H344:H346"/>
    <mergeCell ref="I344:I346"/>
    <mergeCell ref="J344:J346"/>
    <mergeCell ref="F333:F336"/>
    <mergeCell ref="G333:G336"/>
    <mergeCell ref="H333:H336"/>
    <mergeCell ref="I333:I336"/>
    <mergeCell ref="I337:I340"/>
    <mergeCell ref="F75:F79"/>
    <mergeCell ref="G75:G79"/>
    <mergeCell ref="H75:H79"/>
    <mergeCell ref="I75:I79"/>
    <mergeCell ref="J75:J79"/>
    <mergeCell ref="F275:F277"/>
    <mergeCell ref="G275:G277"/>
    <mergeCell ref="H275:H277"/>
    <mergeCell ref="I275:I277"/>
    <mergeCell ref="J275:J277"/>
    <mergeCell ref="G311:G314"/>
    <mergeCell ref="H311:H314"/>
    <mergeCell ref="I311:I314"/>
    <mergeCell ref="J311:J314"/>
    <mergeCell ref="I318:I321"/>
    <mergeCell ref="J318:J321"/>
    <mergeCell ref="J305:J308"/>
    <mergeCell ref="F286:F289"/>
    <mergeCell ref="G286:G289"/>
    <mergeCell ref="H286:H289"/>
    <mergeCell ref="I286:I289"/>
    <mergeCell ref="J286:J289"/>
    <mergeCell ref="F299:F301"/>
    <mergeCell ref="G299:G301"/>
    <mergeCell ref="H299:H301"/>
    <mergeCell ref="I299:I301"/>
    <mergeCell ref="F278:F281"/>
    <mergeCell ref="G278:G281"/>
    <mergeCell ref="H278:H281"/>
    <mergeCell ref="I278:I281"/>
    <mergeCell ref="J278:J281"/>
    <mergeCell ref="G262:G265"/>
    <mergeCell ref="H262:H265"/>
    <mergeCell ref="I262:I265"/>
    <mergeCell ref="J262:J265"/>
    <mergeCell ref="F266:F268"/>
    <mergeCell ref="F255:F258"/>
    <mergeCell ref="G255:G258"/>
    <mergeCell ref="H255:H258"/>
    <mergeCell ref="F259:F261"/>
    <mergeCell ref="F262:F265"/>
    <mergeCell ref="G259:G261"/>
    <mergeCell ref="H259:H261"/>
    <mergeCell ref="J230:J233"/>
    <mergeCell ref="F251:F254"/>
    <mergeCell ref="G251:G254"/>
    <mergeCell ref="H251:H254"/>
    <mergeCell ref="I251:I254"/>
    <mergeCell ref="J251:J254"/>
    <mergeCell ref="F244:F246"/>
    <mergeCell ref="G244:G246"/>
    <mergeCell ref="F234:F236"/>
    <mergeCell ref="G234:G236"/>
    <mergeCell ref="J224:J227"/>
    <mergeCell ref="F247:F250"/>
    <mergeCell ref="G247:G250"/>
    <mergeCell ref="H247:H250"/>
    <mergeCell ref="I247:I250"/>
    <mergeCell ref="J247:J250"/>
    <mergeCell ref="F230:F233"/>
    <mergeCell ref="G230:G233"/>
    <mergeCell ref="H230:H233"/>
    <mergeCell ref="I230:I233"/>
    <mergeCell ref="J198:J199"/>
    <mergeCell ref="F224:F227"/>
    <mergeCell ref="G224:G227"/>
    <mergeCell ref="H224:H227"/>
    <mergeCell ref="I224:I227"/>
    <mergeCell ref="F40:F44"/>
    <mergeCell ref="G40:G44"/>
    <mergeCell ref="H40:H44"/>
    <mergeCell ref="I40:I44"/>
    <mergeCell ref="F222:F223"/>
    <mergeCell ref="G182:G183"/>
    <mergeCell ref="F172:F175"/>
    <mergeCell ref="H153:H156"/>
    <mergeCell ref="J184:J187"/>
    <mergeCell ref="H182:H183"/>
    <mergeCell ref="F207:F209"/>
    <mergeCell ref="F198:F199"/>
    <mergeCell ref="G198:G199"/>
    <mergeCell ref="H198:H199"/>
    <mergeCell ref="I198:I199"/>
    <mergeCell ref="F123:F124"/>
    <mergeCell ref="I140:I143"/>
    <mergeCell ref="F184:F187"/>
    <mergeCell ref="G184:G187"/>
    <mergeCell ref="H184:H187"/>
    <mergeCell ref="I184:I187"/>
    <mergeCell ref="G179:G181"/>
    <mergeCell ref="H179:H181"/>
    <mergeCell ref="I179:I181"/>
    <mergeCell ref="F182:F183"/>
    <mergeCell ref="F132:F135"/>
    <mergeCell ref="G132:G135"/>
    <mergeCell ref="H132:H135"/>
    <mergeCell ref="I30:I34"/>
    <mergeCell ref="F146:F149"/>
    <mergeCell ref="G146:G149"/>
    <mergeCell ref="H146:H149"/>
    <mergeCell ref="I146:I149"/>
    <mergeCell ref="F119:F122"/>
    <mergeCell ref="G119:G122"/>
    <mergeCell ref="G150:G152"/>
    <mergeCell ref="H150:H152"/>
    <mergeCell ref="F140:F143"/>
    <mergeCell ref="G140:G143"/>
    <mergeCell ref="H140:H143"/>
    <mergeCell ref="F136:F139"/>
    <mergeCell ref="G144:G145"/>
    <mergeCell ref="H144:H145"/>
    <mergeCell ref="J140:J143"/>
    <mergeCell ref="J119:J122"/>
    <mergeCell ref="G125:G127"/>
    <mergeCell ref="H125:H127"/>
    <mergeCell ref="I125:I127"/>
    <mergeCell ref="J125:J127"/>
    <mergeCell ref="G136:G139"/>
    <mergeCell ref="H136:H139"/>
    <mergeCell ref="I136:I139"/>
    <mergeCell ref="J136:J139"/>
    <mergeCell ref="F111:F114"/>
    <mergeCell ref="G111:G114"/>
    <mergeCell ref="H111:H114"/>
    <mergeCell ref="I111:I114"/>
    <mergeCell ref="J111:J114"/>
    <mergeCell ref="F115:F118"/>
    <mergeCell ref="G115:G118"/>
    <mergeCell ref="H115:H118"/>
    <mergeCell ref="H105:H108"/>
    <mergeCell ref="I105:I108"/>
    <mergeCell ref="J105:J108"/>
    <mergeCell ref="I132:I135"/>
    <mergeCell ref="J132:J135"/>
    <mergeCell ref="I123:I124"/>
    <mergeCell ref="H119:H122"/>
    <mergeCell ref="J144:J145"/>
    <mergeCell ref="I101:I104"/>
    <mergeCell ref="J101:J104"/>
    <mergeCell ref="G101:G104"/>
    <mergeCell ref="H101:H104"/>
    <mergeCell ref="J123:J124"/>
    <mergeCell ref="I115:I118"/>
    <mergeCell ref="J115:J118"/>
    <mergeCell ref="J109:J110"/>
    <mergeCell ref="G105:G108"/>
    <mergeCell ref="I95:I98"/>
    <mergeCell ref="J95:J98"/>
    <mergeCell ref="G109:G110"/>
    <mergeCell ref="H109:H110"/>
    <mergeCell ref="I109:I110"/>
    <mergeCell ref="F99:F100"/>
    <mergeCell ref="G99:G100"/>
    <mergeCell ref="I99:I100"/>
    <mergeCell ref="J99:J100"/>
    <mergeCell ref="F109:F110"/>
    <mergeCell ref="J195:J197"/>
    <mergeCell ref="J191:J194"/>
    <mergeCell ref="J176:J178"/>
    <mergeCell ref="G153:G156"/>
    <mergeCell ref="F95:F98"/>
    <mergeCell ref="G95:G98"/>
    <mergeCell ref="H95:H98"/>
    <mergeCell ref="F101:F104"/>
    <mergeCell ref="F105:F108"/>
    <mergeCell ref="H99:H100"/>
    <mergeCell ref="I182:I183"/>
    <mergeCell ref="J182:J183"/>
    <mergeCell ref="J153:J156"/>
    <mergeCell ref="I157:I160"/>
    <mergeCell ref="J157:J160"/>
    <mergeCell ref="I153:I156"/>
    <mergeCell ref="J179:J181"/>
    <mergeCell ref="F228:F229"/>
    <mergeCell ref="G228:G229"/>
    <mergeCell ref="H228:H229"/>
    <mergeCell ref="I228:I229"/>
    <mergeCell ref="J228:J229"/>
    <mergeCell ref="J40:J44"/>
    <mergeCell ref="H222:H223"/>
    <mergeCell ref="I222:I223"/>
    <mergeCell ref="J222:J223"/>
    <mergeCell ref="G222:G223"/>
    <mergeCell ref="I305:I308"/>
    <mergeCell ref="J200:J203"/>
    <mergeCell ref="G204:G206"/>
    <mergeCell ref="H204:H206"/>
    <mergeCell ref="I204:I206"/>
    <mergeCell ref="H290:H292"/>
    <mergeCell ref="I290:I292"/>
    <mergeCell ref="J290:J292"/>
    <mergeCell ref="G290:G292"/>
    <mergeCell ref="I207:I209"/>
    <mergeCell ref="F290:F292"/>
    <mergeCell ref="F309:F310"/>
    <mergeCell ref="G309:G310"/>
    <mergeCell ref="H309:H310"/>
    <mergeCell ref="I309:I310"/>
    <mergeCell ref="J309:J310"/>
    <mergeCell ref="J302:J304"/>
    <mergeCell ref="F305:F308"/>
    <mergeCell ref="G305:G308"/>
    <mergeCell ref="H305:H308"/>
    <mergeCell ref="F45:F49"/>
    <mergeCell ref="H296:H298"/>
    <mergeCell ref="H269:H270"/>
    <mergeCell ref="I269:I270"/>
    <mergeCell ref="J269:J270"/>
    <mergeCell ref="F325:F326"/>
    <mergeCell ref="G325:G326"/>
    <mergeCell ref="H325:H326"/>
    <mergeCell ref="I325:I326"/>
    <mergeCell ref="J325:J326"/>
    <mergeCell ref="H337:H340"/>
    <mergeCell ref="I296:I298"/>
    <mergeCell ref="J296:J298"/>
    <mergeCell ref="A45:A49"/>
    <mergeCell ref="B45:B49"/>
    <mergeCell ref="C45:C49"/>
    <mergeCell ref="F269:F270"/>
    <mergeCell ref="G269:G270"/>
    <mergeCell ref="G341:G343"/>
    <mergeCell ref="G45:G49"/>
    <mergeCell ref="H45:H49"/>
    <mergeCell ref="I45:I49"/>
    <mergeCell ref="J45:J49"/>
    <mergeCell ref="C337:C340"/>
    <mergeCell ref="F337:F340"/>
    <mergeCell ref="G337:G340"/>
    <mergeCell ref="F296:F298"/>
    <mergeCell ref="G296:G298"/>
    <mergeCell ref="J337:J340"/>
    <mergeCell ref="I341:I343"/>
    <mergeCell ref="J341:J343"/>
    <mergeCell ref="A341:A343"/>
    <mergeCell ref="B341:B343"/>
    <mergeCell ref="C341:C343"/>
    <mergeCell ref="F341:F343"/>
    <mergeCell ref="J352:J354"/>
    <mergeCell ref="A352:A354"/>
    <mergeCell ref="B352:B354"/>
    <mergeCell ref="C352:C354"/>
    <mergeCell ref="F352:F354"/>
  </mergeCells>
  <printOptions horizontalCentered="1"/>
  <pageMargins left="0.1968503937007874" right="0.1968503937007874" top="0.7874015748031497" bottom="0.3937007874015748" header="0" footer="0"/>
  <pageSetup fitToHeight="5" fitToWidth="2" horizontalDpi="300" verticalDpi="300" orientation="landscape" paperSize="9" scale="52" r:id="rId1"/>
  <rowBreaks count="16" manualBreakCount="16">
    <brk id="41" max="14" man="1"/>
    <brk id="48" max="14" man="1"/>
    <brk id="51" max="14" man="1"/>
    <brk id="67" max="14" man="1"/>
    <brk id="87" max="14" man="1"/>
    <brk id="122" max="14" man="1"/>
    <brk id="146" max="14" man="1"/>
    <brk id="177" max="14" man="1"/>
    <brk id="190" max="14" man="1"/>
    <brk id="206" max="14" man="1"/>
    <brk id="236" max="14" man="1"/>
    <brk id="263" max="14" man="1"/>
    <brk id="280" max="14" man="1"/>
    <brk id="311" max="14" man="1"/>
    <brk id="324" max="14" man="1"/>
    <brk id="34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koms_okc3</cp:lastModifiedBy>
  <cp:lastPrinted>2023-01-31T12:43:29Z</cp:lastPrinted>
  <dcterms:created xsi:type="dcterms:W3CDTF">2007-03-13T05:36:26Z</dcterms:created>
  <dcterms:modified xsi:type="dcterms:W3CDTF">2023-06-26T12:56:22Z</dcterms:modified>
  <cp:category/>
  <cp:version/>
  <cp:contentType/>
  <cp:contentStatus/>
</cp:coreProperties>
</file>