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3250" windowHeight="11595"/>
  </bookViews>
  <sheets>
    <sheet name="Участки" sheetId="2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149" i="2" l="1"/>
  <c r="I30" i="2" l="1"/>
  <c r="H30" i="2"/>
</calcChain>
</file>

<file path=xl/sharedStrings.xml><?xml version="1.0" encoding="utf-8"?>
<sst xmlns="http://schemas.openxmlformats.org/spreadsheetml/2006/main" count="2237" uniqueCount="1261">
  <si>
    <t>Номер</t>
  </si>
  <si>
    <t>№</t>
  </si>
  <si>
    <t>Регион</t>
  </si>
  <si>
    <t>Контакты организатора/координатора на месте</t>
  </si>
  <si>
    <t>Готовность данных</t>
  </si>
  <si>
    <t>Одно число в тыс штук
Разделитель - запятая (нули не писать, пример ниже)</t>
  </si>
  <si>
    <t>"Да" если данные можно отправлять в приложение (заполняется если данные финальные)</t>
  </si>
  <si>
    <t>Номер участка по порядку</t>
  </si>
  <si>
    <t>Наименование субъекта</t>
  </si>
  <si>
    <t>Породы</t>
  </si>
  <si>
    <t>Породы деревьев через черточку (/) с пробелами до и после</t>
  </si>
  <si>
    <t>Площадь, га</t>
  </si>
  <si>
    <t>площадь высаживаемого участка, га</t>
  </si>
  <si>
    <t xml:space="preserve">Федеральный округ  </t>
  </si>
  <si>
    <t>Адрес и время точки сбора</t>
  </si>
  <si>
    <t xml:space="preserve">Информация в произвольной форме как добраться до точки сбора / время в фомате: часы:минуты 
Время добавлять обязательно </t>
  </si>
  <si>
    <t xml:space="preserve">Лесничество  </t>
  </si>
  <si>
    <t>Название лесничества в произвольной форме не длиннее чем 25 символов, если высадка производится в лесу</t>
  </si>
  <si>
    <t>Иная категория места высадки</t>
  </si>
  <si>
    <t>Указание полного наименования места в случае высадки в населенным пункте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</si>
  <si>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</si>
  <si>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 xml:space="preserve">Координаты для отображения точки места посадки на карте </t>
  </si>
  <si>
    <t xml:space="preserve">Участие V.I.P (ФИО, должность) </t>
  </si>
  <si>
    <t xml:space="preserve">Комментарий </t>
  </si>
  <si>
    <t>Дата начала мероприятия на участке</t>
  </si>
  <si>
    <t xml:space="preserve">Время начала мероприятия на участке </t>
  </si>
  <si>
    <t xml:space="preserve">Время в фомате: часы:минуты 
Время добавлять обязательно </t>
  </si>
  <si>
    <t xml:space="preserve">Дата в формате: день.месяц.полный год </t>
  </si>
  <si>
    <t xml:space="preserve">Код города/код мобильного оператора организатора/координатора </t>
  </si>
  <si>
    <t xml:space="preserve">Телефон организатора/координатора </t>
  </si>
  <si>
    <t xml:space="preserve">Электронная почта организатора/координатора </t>
  </si>
  <si>
    <t>ID точки</t>
  </si>
  <si>
    <r>
      <t xml:space="preserve">ФИО  в расширенном варианте;
 </t>
    </r>
    <r>
      <rPr>
        <b/>
        <i/>
        <sz val="9"/>
        <color theme="1"/>
        <rFont val="Roboto"/>
        <charset val="204"/>
      </rPr>
      <t>Указать контакты именно того, кто будет на месте собирать людей, в случае отпуска - заменить на актуальные данные</t>
    </r>
  </si>
  <si>
    <t>ПФО</t>
  </si>
  <si>
    <t xml:space="preserve">Кедяров Валентин Иванович   </t>
  </si>
  <si>
    <t>10.00</t>
  </si>
  <si>
    <t>8(83531)</t>
  </si>
  <si>
    <t>altyshev_alatr@cap.ru</t>
  </si>
  <si>
    <t>64-609</t>
  </si>
  <si>
    <t>0,01/0,01</t>
  </si>
  <si>
    <t>0,03/0,03</t>
  </si>
  <si>
    <t>N</t>
  </si>
  <si>
    <t>Е</t>
  </si>
  <si>
    <t>Да</t>
  </si>
  <si>
    <r>
      <t xml:space="preserve">Количество высаживаемых деревьев, </t>
    </r>
    <r>
      <rPr>
        <b/>
        <sz val="10"/>
        <color theme="1"/>
        <rFont val="Arial"/>
        <family val="2"/>
        <charset val="204"/>
      </rPr>
      <t>тыс. шт</t>
    </r>
  </si>
  <si>
    <t>рябина / сирень</t>
  </si>
  <si>
    <t xml:space="preserve">  вишня / яблоня </t>
  </si>
  <si>
    <t>54.899338</t>
  </si>
  <si>
    <t>46.716671</t>
  </si>
  <si>
    <t>54.829002</t>
  </si>
  <si>
    <t>46.706759</t>
  </si>
  <si>
    <t>Григорьев Иван Дмитриевич</t>
  </si>
  <si>
    <t>atratskoe_alatr@cap.ru</t>
  </si>
  <si>
    <t>65-185</t>
  </si>
  <si>
    <t>сосна / рябина</t>
  </si>
  <si>
    <t>55.005971</t>
  </si>
  <si>
    <t>46.674146</t>
  </si>
  <si>
    <t> ahmatov_alatr@cap.ru</t>
  </si>
  <si>
    <t>Шушарин Юрий Викторович</t>
  </si>
  <si>
    <t>64-901</t>
  </si>
  <si>
    <t>туя</t>
  </si>
  <si>
    <t>54.851253</t>
  </si>
  <si>
    <t>46.420787</t>
  </si>
  <si>
    <t>Кувялова Ирина Александровна</t>
  </si>
  <si>
    <t>voshodsk_alatr@cap.ru</t>
  </si>
  <si>
    <t>63-619</t>
  </si>
  <si>
    <t>54.804386</t>
  </si>
  <si>
    <t>46.580758</t>
  </si>
  <si>
    <t>кедр / туя</t>
  </si>
  <si>
    <t>0,010/0,015</t>
  </si>
  <si>
    <t>Кирьянов Денис Александрович</t>
  </si>
  <si>
    <t>63-706</t>
  </si>
  <si>
    <t>ivankov_alatr@cap.ru</t>
  </si>
  <si>
    <t>54.720041</t>
  </si>
  <si>
    <t>46.688860</t>
  </si>
  <si>
    <t xml:space="preserve">сосна </t>
  </si>
  <si>
    <t>Севостьянова Ирина Валерьевна</t>
  </si>
  <si>
    <t>67-098</t>
  </si>
  <si>
    <t>kirskoe_alatr@cap.ru</t>
  </si>
  <si>
    <t>0,015/0,03</t>
  </si>
  <si>
    <t>55.078785</t>
  </si>
  <si>
    <t>46.853843</t>
  </si>
  <si>
    <t>Уряднов Яков Николаевич</t>
  </si>
  <si>
    <t>п. Киря, ул. Лермонтова, д. 1а</t>
  </si>
  <si>
    <t>65-717</t>
  </si>
  <si>
    <t>kuvakins_alatr@cap.ru</t>
  </si>
  <si>
    <t>54.981177</t>
  </si>
  <si>
    <t>46.402679</t>
  </si>
  <si>
    <t>с. Кувакино, ул. Красная Площадь</t>
  </si>
  <si>
    <t>Емельянов Сергей Петрович</t>
  </si>
  <si>
    <t>Сегов Сергей Владимирович</t>
  </si>
  <si>
    <t>mirensko_alatr@cap.ru</t>
  </si>
  <si>
    <t>mezhdurech_alatr@cap.ru</t>
  </si>
  <si>
    <t>65-344</t>
  </si>
  <si>
    <t>65-633</t>
  </si>
  <si>
    <t xml:space="preserve">54.982075 </t>
  </si>
  <si>
    <t>46.524616</t>
  </si>
  <si>
    <t>Памятник Воинам, павшим в годы ВОВ, с. Междуречье, ул. Ленина (10.00)</t>
  </si>
  <si>
    <t>с. Междуречье,       ул. Ленина, д. 1</t>
  </si>
  <si>
    <t>рябина / калина</t>
  </si>
  <si>
    <t>рябина</t>
  </si>
  <si>
    <t>54.900455</t>
  </si>
  <si>
    <t>46.387326</t>
  </si>
  <si>
    <t>Чувашская Республика Алатырский муниципальный округ      Кувакинский ТО</t>
  </si>
  <si>
    <t xml:space="preserve"> </t>
  </si>
  <si>
    <t>Чувашская Республика Алатырский муниципальный округ Междуреченский ТО</t>
  </si>
  <si>
    <t>Чувашская Республика Алатырский муниципальный  округ             Кирский ТО</t>
  </si>
  <si>
    <t>54.911873</t>
  </si>
  <si>
    <t>46.575693</t>
  </si>
  <si>
    <t>63-483</t>
  </si>
  <si>
    <t>novoajbe_alatr@cap.ru</t>
  </si>
  <si>
    <t>Усманькина Эльвира Федоровна</t>
  </si>
  <si>
    <t>54.808403</t>
  </si>
  <si>
    <t>47.036481</t>
  </si>
  <si>
    <t>64-601</t>
  </si>
  <si>
    <t>Григорьев Федор Дмитриевич</t>
  </si>
  <si>
    <t>oktyabrs_alatr@cap.ru</t>
  </si>
  <si>
    <t>сирень</t>
  </si>
  <si>
    <t>54.911517</t>
  </si>
  <si>
    <t>46.696808</t>
  </si>
  <si>
    <t>64-005</t>
  </si>
  <si>
    <t>Шумилова Елена Сергеевна</t>
  </si>
  <si>
    <t>pervomaj_alatr@cap.ru</t>
  </si>
  <si>
    <t>46.966772</t>
  </si>
  <si>
    <t xml:space="preserve"> Чернова Наталья Николаевна </t>
  </si>
  <si>
    <t>63-432</t>
  </si>
  <si>
    <t>sojginsk_alatr@cap.ru</t>
  </si>
  <si>
    <t>54.912054</t>
  </si>
  <si>
    <t>staroajb_alatr@cap.ru</t>
  </si>
  <si>
    <t>65-445</t>
  </si>
  <si>
    <t>64-201</t>
  </si>
  <si>
    <t>Казанцев Василий Петрович</t>
  </si>
  <si>
    <t>stemassk_alatr@cap.ru</t>
  </si>
  <si>
    <t>chuvarlej_alatr@cap.ru</t>
  </si>
  <si>
    <t>63-044</t>
  </si>
  <si>
    <t>Коновалов Александр Михайлович</t>
  </si>
  <si>
    <t>Душев Михаил Сергеевич</t>
  </si>
  <si>
    <t>сосна</t>
  </si>
  <si>
    <t>елки / рябина</t>
  </si>
  <si>
    <t>0,020/0,005</t>
  </si>
  <si>
    <t>туя / сосна</t>
  </si>
  <si>
    <t>54.783373</t>
  </si>
  <si>
    <t>47.079263</t>
  </si>
  <si>
    <t>54.951715</t>
  </si>
  <si>
    <t>47.050660</t>
  </si>
  <si>
    <t>54.789227</t>
  </si>
  <si>
    <t>46.614809</t>
  </si>
  <si>
    <t>54.859593</t>
  </si>
  <si>
    <t>46.494259</t>
  </si>
  <si>
    <t>Чувашская Республика</t>
  </si>
  <si>
    <t>Киргизов Владимир Петрович</t>
  </si>
  <si>
    <t>alman-batyr@cap.ru</t>
  </si>
  <si>
    <t>сосна, ель, вишня, смородина</t>
  </si>
  <si>
    <t>54.983481</t>
  </si>
  <si>
    <t>47.765112</t>
  </si>
  <si>
    <t>да</t>
  </si>
  <si>
    <t>Никитин Станислав Фердинантович,89530156880</t>
  </si>
  <si>
    <t>nahp-batyr@cap.ru</t>
  </si>
  <si>
    <t>0.30</t>
  </si>
  <si>
    <t xml:space="preserve">с.Алманчиково, пер.Гагарина, при въезде в село с левой стороны </t>
  </si>
  <si>
    <t xml:space="preserve">Чувашская Республикасело </t>
  </si>
  <si>
    <t>47.691902</t>
  </si>
  <si>
    <t>55.085801</t>
  </si>
  <si>
    <t>Кошкина Мария Юрьевна</t>
  </si>
  <si>
    <t>6-80-40</t>
  </si>
  <si>
    <t>nshig-batyr@cap,ru</t>
  </si>
  <si>
    <t>кустарниковые / плодове</t>
  </si>
  <si>
    <t>55.031740</t>
  </si>
  <si>
    <t>47.455766</t>
  </si>
  <si>
    <t>хвоя</t>
  </si>
  <si>
    <t xml:space="preserve">Маршут "Батырево-Сугуты", остановка ТД "УСПЕХ" , время прибыти 9:50 </t>
  </si>
  <si>
    <t xml:space="preserve">Лаврентьева Наталия Николаевна </t>
  </si>
  <si>
    <t>sugut-batyr@cap.ru</t>
  </si>
  <si>
    <t>туи / ель</t>
  </si>
  <si>
    <t>липа</t>
  </si>
  <si>
    <t>26.04.2024 г.</t>
  </si>
  <si>
    <t>Территория кладбища 10:00</t>
  </si>
  <si>
    <t>Андреев Николай Юрьевич</t>
  </si>
  <si>
    <t>6-14-40</t>
  </si>
  <si>
    <t>sao-batyr@cap.кг</t>
  </si>
  <si>
    <t>В саду рядом со зданием Шыгырданского территориального отдела</t>
  </si>
  <si>
    <t>Айзатуллов Марат Минсеитович</t>
  </si>
  <si>
    <t>6-32-37</t>
  </si>
  <si>
    <t>shugur-batyr@cap.ru</t>
  </si>
  <si>
    <t>плодовые</t>
  </si>
  <si>
    <t>д.Кзыл-Чишма, ул.Центральная, д.1 в 13.00</t>
  </si>
  <si>
    <t>Камалов Раил Харисович</t>
  </si>
  <si>
    <t>kzil-batyr@cap.ru</t>
  </si>
  <si>
    <t>0,5</t>
  </si>
  <si>
    <t>0,1</t>
  </si>
  <si>
    <t>Козлов Динар Минетуллович</t>
  </si>
  <si>
    <t>tsugut-batyr@cap.ru</t>
  </si>
  <si>
    <t>береза / ель</t>
  </si>
  <si>
    <t xml:space="preserve">Алатырский муниципальный  округ   с. Алтышево,           ул.  Сульдина, д. 5А </t>
  </si>
  <si>
    <t xml:space="preserve">Чувашская Республика   </t>
  </si>
  <si>
    <t>Чувашская Республика     Алтышевский ТО</t>
  </si>
  <si>
    <t>Алатырский муниципальный округ, Алтышевский ТО, п. Анютино, ул. Юбилейная</t>
  </si>
  <si>
    <t xml:space="preserve">Чувашская Республика     </t>
  </si>
  <si>
    <t>Алатырский муниципальный округ, Атратский ТО, с. Атрать,  ул. Кирова, д. 5, сквер Победы</t>
  </si>
  <si>
    <t>Алатырский муниципальный  округ,  Ахматовский ТО, с. Ахматово,  ул. Ленина, д. 53</t>
  </si>
  <si>
    <t xml:space="preserve">Чувашская Республика </t>
  </si>
  <si>
    <t>Обелиск,                                                с. Алтышево, ул. Сульдина,                  д. 5А /10:00</t>
  </si>
  <si>
    <t>Памятник воину-победителю,           п. Анютино, ул. Юбилейная /11:00</t>
  </si>
  <si>
    <t>Памятник "Неизвестному Солдату",  с. Атрать, ул. Кирова, д.5/10:00</t>
  </si>
  <si>
    <t>Памятник "Неизвестному  Солдату",   с. Ахматово, ул. Ленина, д. 53 10:00</t>
  </si>
  <si>
    <t>Обелиск - Стелла,                             п. Восход, ул. Юбилейная,          д. 5/10:00</t>
  </si>
  <si>
    <t>Обелиск - Стелла,                             с. Иваньково-Ленино,                      ул. Октябрьская/10:00</t>
  </si>
  <si>
    <t>Обелиск - Стелла,                             п. Киря,                                            ул. Лермонтова, д. 1а/10:00</t>
  </si>
  <si>
    <t>Обелиск-Стелла,                               с. Кувакино, ул. Красная Площадь /10:00</t>
  </si>
  <si>
    <t>Алатырский муниципальный округ, Восходский ТО, п.Восход, ул. Юбилейная, д.5</t>
  </si>
  <si>
    <t xml:space="preserve">Алатырский муниципальный округ, Иваньково-Ленинский ТО,с. Иваньково-Ленино, ул.Октябрьская </t>
  </si>
  <si>
    <t>Алатырский муниципальный округ,         Миренский ТО,с. Миренки, ул. Ленина</t>
  </si>
  <si>
    <t>Обелиск - Стелла,                             с. Миренки, ул. Ленина /10.00</t>
  </si>
  <si>
    <t>Алатырский муниципальный округ,         Миренский ТО, с.Явлеи, ул Первомайская, д. 9-Б</t>
  </si>
  <si>
    <t>Памятник "Неизвестному Солдату",    с. Явлеи, ул. Первомайская, д. 9-Б /11.00</t>
  </si>
  <si>
    <t>Памятник Воину-герою,                    с. Новые Айбеси, ул. Акимова /10.00</t>
  </si>
  <si>
    <t>Алатырский муниципальный   округ,          Новоайбесинский ТО, с.Новые Айбеси, ул.Акимова</t>
  </si>
  <si>
    <t>Алатырский муниципальный   округ,          Октябрьский  ТО, п.Алтышево, ул.Заводская, д. 6</t>
  </si>
  <si>
    <t>п. Алтышево, ул. Заводская, д. 6 /10.00</t>
  </si>
  <si>
    <t>Алатырский муниципальный   округ,          Первомайский ТО, п.Первомайский, ул.Ленина, д.4-Б</t>
  </si>
  <si>
    <t>Обелиск-Стелла,                                 п. Первомайский, ул. Ленина, д. 4-Б/10.00</t>
  </si>
  <si>
    <t>Чувашская Республика Алатырский муниципальный   округ,          Сойгинский  ТО,</t>
  </si>
  <si>
    <t>Алатырский муниципальный   округ,          Сойгинский  ТО, с.Сойгино,  ул.Николаева</t>
  </si>
  <si>
    <t>Обелиск-Стелла,                               с. Сойгино, ул. Николаева /10.00</t>
  </si>
  <si>
    <t xml:space="preserve">Алатырский муниципальный   округ,          Староайбесинский  ТО, с. Старые Айбеси, ул.Школьная </t>
  </si>
  <si>
    <t>Обелиск - Стелла,                                с. Старые Айбеси, ул. Школьная /10.00</t>
  </si>
  <si>
    <t>Алатырский муниципальный   округ,          Стемасский  ТО, с.Стемасы,  ул.Ленина, д.122</t>
  </si>
  <si>
    <t>Памятник Солдату,                           с. Стемасы, ул. Ленина, д. 122  /10.00</t>
  </si>
  <si>
    <t>Алатырский муниципальный   округ,          Чуварлейский ТО, с.Чуварлей,             ул. Ворошилова,        д.136</t>
  </si>
  <si>
    <t>Обелиск, погибшим Воинам,              с. Чуварлей, ул. Ворошилова, д. 136 /10.00</t>
  </si>
  <si>
    <t>с.Норваш-Шигали, ул. Главной дороги, д. 8</t>
  </si>
  <si>
    <t>с. Новое Ахпердино/13:00  (при вьезде)</t>
  </si>
  <si>
    <t xml:space="preserve">Батыревский муниципальный округ, с.Сугуты , сквер "ТУСЛАХ"  </t>
  </si>
  <si>
    <t>Батыревский муниципальный округ, центр с.Норваш-Шигали</t>
  </si>
  <si>
    <t>Батыревский муниципальный округ, с.Новое Ахпердино</t>
  </si>
  <si>
    <t>Батыревский муниципальный округ, с..Батырево, территория кладбища</t>
  </si>
  <si>
    <t>Батыревский муниципальный округ, парк "Хавал" в д.Шаймурзино</t>
  </si>
  <si>
    <t>Батыревский муниципальный округ , на территории купели при въезде в с.Алманчиково</t>
  </si>
  <si>
    <t>Батыревский муниципальный округ с.Шыгырдан, ул. Ленина д. 37</t>
  </si>
  <si>
    <t>Батыревский муниципальный округ, д.Кзыл-Чишма</t>
  </si>
  <si>
    <t>Батыревский муниципальный округ , д.Татарские Сугуты, парк</t>
  </si>
  <si>
    <t>парк Хуснетдинова С.С., восточная сторона деревни Татарские Сугуты/09:45</t>
  </si>
  <si>
    <t>69-3-46</t>
  </si>
  <si>
    <t>65-6-30</t>
  </si>
  <si>
    <t>66-6-39</t>
  </si>
  <si>
    <t>г. Алатырь, ул. Каморова (детский парк)</t>
  </si>
  <si>
    <t>г. Алатырь, ул. Каморова, д. 5</t>
  </si>
  <si>
    <t>Грызунов П.Н., Батяйкина О.Е., Косолапенкова С.В.</t>
  </si>
  <si>
    <t>2-00-10</t>
  </si>
  <si>
    <t>galatr_oks2@cap.ru</t>
  </si>
  <si>
    <t>Береза, ель</t>
  </si>
  <si>
    <t>54.829313</t>
  </si>
  <si>
    <t>46.554213</t>
  </si>
  <si>
    <t>Вурнарский муниципальный округ, пгт. Вурнары, парк культуры и отдыха  пгт. Вурнары</t>
  </si>
  <si>
    <t>Константинов Денис Николаевич</t>
  </si>
  <si>
    <t>2-56-97</t>
  </si>
  <si>
    <t>vur_ecology@cap.ru</t>
  </si>
  <si>
    <t>55.487414</t>
  </si>
  <si>
    <t>E</t>
  </si>
  <si>
    <t>46.969777</t>
  </si>
  <si>
    <t xml:space="preserve">пгт.Вурнары, ул. Пионерская, д. 9/09:00     </t>
  </si>
  <si>
    <t>сосна / ель</t>
  </si>
  <si>
    <t>нет</t>
  </si>
  <si>
    <t>Камальтдинова Наталия Владимировна</t>
  </si>
  <si>
    <t>2-62-32</t>
  </si>
  <si>
    <t> ibrbuinsk-adm@cap.ru</t>
  </si>
  <si>
    <t>п.Ибреси , ул.Энгельса</t>
  </si>
  <si>
    <t>Коннов Станислав Варсанофьевич</t>
  </si>
  <si>
    <t>2-12-03</t>
  </si>
  <si>
    <t>ibribresi-adm@cap.ru</t>
  </si>
  <si>
    <t>Прохоров Владислав Валерьевич</t>
  </si>
  <si>
    <t>2-46-52</t>
  </si>
  <si>
    <t>ibraibech-adm@cap,ru</t>
  </si>
  <si>
    <t>хвойные</t>
  </si>
  <si>
    <t>Сапёров Александр Николаевич</t>
  </si>
  <si>
    <t>2-15-53</t>
  </si>
  <si>
    <t> ibrshirtan-adm@cap.ru</t>
  </si>
  <si>
    <t xml:space="preserve">  п.Буинск, ул. Калинина</t>
  </si>
  <si>
    <t xml:space="preserve">Ибресинский муниципальный округ, п.Буинск, обелиск павшим воинам </t>
  </si>
  <si>
    <t xml:space="preserve">Ибресинский муниципальный округ, п.Ибреси, парк культуры и отдыха </t>
  </si>
  <si>
    <t xml:space="preserve">Ибресинский муниципальный округ, д. Айбечи, территория вокруг школьного стадиона </t>
  </si>
  <si>
    <t xml:space="preserve">Ибресинский муниципальный округ, д. Ширтаны,обелиск павшим воинам </t>
  </si>
  <si>
    <t xml:space="preserve"> д. Айбечи, ул. Центральная, д.35</t>
  </si>
  <si>
    <t xml:space="preserve"> д. Ширтаны, ул. Ленина, д.2а</t>
  </si>
  <si>
    <t>сирень / сосна</t>
  </si>
  <si>
    <t>55.192564</t>
  </si>
  <si>
    <t xml:space="preserve"> 47.049941</t>
  </si>
  <si>
    <t>55.2994</t>
  </si>
  <si>
    <t>47.0386</t>
  </si>
  <si>
    <t>55.35106115</t>
  </si>
  <si>
    <t>47.33053625</t>
  </si>
  <si>
    <t>55.280934</t>
  </si>
  <si>
    <t>47.058264</t>
  </si>
  <si>
    <t>Камальтдинова Наталия Владимировна, начальник Буинского ТО</t>
  </si>
  <si>
    <t>Коннов Станислав Варсанофьевич, начальник ТО п. Ибреси</t>
  </si>
  <si>
    <t>Прохоров В.В.-начальник Айбечского То, Федоров Б.А.-депутат Ибресинского районного Собрания депутаов</t>
  </si>
  <si>
    <t>Сапёров Александр Николаевич, начальник Ширтанского ТО</t>
  </si>
  <si>
    <t>с.Шихазаны</t>
  </si>
  <si>
    <t>kan-shihazan@cap.ru</t>
  </si>
  <si>
    <t>500 кв.м.</t>
  </si>
  <si>
    <t>с.Шоркасы</t>
  </si>
  <si>
    <t>Васильева Анна Анатольевна</t>
  </si>
  <si>
    <t>kan-koshnor@cap,ru</t>
  </si>
  <si>
    <t>Канашский муниципальный округ, между с.Шихазаны и д.Сиделево</t>
  </si>
  <si>
    <t>Канашский муниципальный округ, с.Шоркасы, Кошноруйское сельское поселение</t>
  </si>
  <si>
    <t>927        83533</t>
  </si>
  <si>
    <t>8494343     49-0-04</t>
  </si>
  <si>
    <t>937        83533</t>
  </si>
  <si>
    <t>9501538     67-4-43</t>
  </si>
  <si>
    <t xml:space="preserve">Руссков Владими Дмитриевич </t>
  </si>
  <si>
    <t>ель / сосна</t>
  </si>
  <si>
    <t xml:space="preserve">55.667335 55.673698 </t>
  </si>
  <si>
    <t>47.367087  47.368927</t>
  </si>
  <si>
    <t>55.569702 55.569703</t>
  </si>
  <si>
    <t>47.353801 47.353388</t>
  </si>
  <si>
    <t>глава Канашского муниципального округа С.Н.Михайлов,Женсовет Канашского муниципального округа</t>
  </si>
  <si>
    <t>глава Канашского муниципального окргуга С.Н.Михайлов ,Женсовет Канашского муниципального ккруга</t>
  </si>
  <si>
    <t>Александрова Анастасия Леонидовна</t>
  </si>
  <si>
    <t>sao-chaduk@cap.ru</t>
  </si>
  <si>
    <t>47.17206285189817</t>
  </si>
  <si>
    <t>Иванова Галина Ивановна</t>
  </si>
  <si>
    <t>sao-bshatva@cap,ru</t>
  </si>
  <si>
    <t>ель</t>
  </si>
  <si>
    <t>47.00654475659175</t>
  </si>
  <si>
    <t xml:space="preserve">Яковлев Станислав Сергеевич  </t>
  </si>
  <si>
    <t>sao-almanch@cap,ru</t>
  </si>
  <si>
    <t>хвойные деревья</t>
  </si>
  <si>
    <t>Семенова Елена Витальевна</t>
  </si>
  <si>
    <t>sao-yanchola@cap.ru</t>
  </si>
  <si>
    <t xml:space="preserve">55.786905, </t>
  </si>
  <si>
    <t>47.308930</t>
  </si>
  <si>
    <t>Владимиров Иван Владимирович</t>
  </si>
  <si>
    <t>55.771611</t>
  </si>
  <si>
    <t>47.232861</t>
  </si>
  <si>
    <t>Сверчков Геннадий Адольфович</t>
  </si>
  <si>
    <t>sao-karaevo@cap.ru</t>
  </si>
  <si>
    <t>47.175836</t>
  </si>
  <si>
    <t>55.750347</t>
  </si>
  <si>
    <t>47.057168</t>
  </si>
  <si>
    <t>55.725128</t>
  </si>
  <si>
    <t xml:space="preserve">55.733275, </t>
  </si>
  <si>
    <t>47.012693</t>
  </si>
  <si>
    <t>Антипов Л.В.</t>
  </si>
  <si>
    <t>sao-krarm@cap.ru</t>
  </si>
  <si>
    <t>55.774438</t>
  </si>
  <si>
    <t>47.229301</t>
  </si>
  <si>
    <t>Афанасьева Елена Витальенва-и.о. начальника Исаковского ТО, Ефимова Галина Георгиевна -библиотекарь</t>
  </si>
  <si>
    <t>sao-isakovo@cap.ru,  yamanakbibl@yandex.ru</t>
  </si>
  <si>
    <t>47.101150</t>
  </si>
  <si>
    <t>Афанасьева Елена Витальенва-и.о. начальника Исаковского ТО, Журавлева Марина Михайловна- директор Исаковской ООШ</t>
  </si>
  <si>
    <t>sao-isakovo@cap.ru,  oosh-isakovo@yandex.ru</t>
  </si>
  <si>
    <t>47.166547</t>
  </si>
  <si>
    <t>Ефимов Юрий Иванович</t>
  </si>
  <si>
    <t>sao-ybeevo@cap.ru</t>
  </si>
  <si>
    <t xml:space="preserve">Чувашская Республика
</t>
  </si>
  <si>
    <t>Красноармейский  муниципальный округ, "Дорога сквозь века"</t>
  </si>
  <si>
    <t>Красноармейский  муниципальный округ, с. Большая Шатьма, пл. Центральная</t>
  </si>
  <si>
    <t>Красноармейский  муниципальный округ,Алманчинский территориальный отдел, д. Нимичкасы, мыс Нового пруда</t>
  </si>
  <si>
    <t xml:space="preserve">Чувашская Республика 
 </t>
  </si>
  <si>
    <t>д.Чадукасы, ул. 40 лет Победы д.4 / 10:30</t>
  </si>
  <si>
    <t>с. Болшая Шатьма, пл. Центральная, около администрации / 13:00</t>
  </si>
  <si>
    <t xml:space="preserve">
д.Нимичкасы, Новый пруд / 8:30</t>
  </si>
  <si>
    <t>39-2-16</t>
  </si>
  <si>
    <t>37-2-21 3783500</t>
  </si>
  <si>
    <t>83530         937</t>
  </si>
  <si>
    <t>55.85154086825059</t>
  </si>
  <si>
    <t>55.821212590117064</t>
  </si>
  <si>
    <t>55.7067</t>
  </si>
  <si>
    <t>47.2744</t>
  </si>
  <si>
    <t xml:space="preserve"> 34-2-19 6577189
8504441</t>
  </si>
  <si>
    <t>83530        919            908</t>
  </si>
  <si>
    <t>31-2-16     8175505</t>
  </si>
  <si>
    <t>83530        977</t>
  </si>
  <si>
    <t xml:space="preserve"> с. Именево, вдоль дороги / 12:30</t>
  </si>
  <si>
    <t>д.Хозакасы,  аллея вдоль дороги / 09:30</t>
  </si>
  <si>
    <t xml:space="preserve">Красноармейский муниципальный округ, Яншихово-Челлинское ТО , с. Именево, </t>
  </si>
  <si>
    <t>Красноармейский муниципальный округ, Красноармейский ТО, д. Хозакасы</t>
  </si>
  <si>
    <t xml:space="preserve">Чувашская Республика 
</t>
  </si>
  <si>
    <t>Красноармейский  муниципальный округ, Караевский ТО, с. Караево</t>
  </si>
  <si>
    <t xml:space="preserve">Красноармейский  муниципальный округ, Караевский ТО д. Сирмапоси
</t>
  </si>
  <si>
    <t xml:space="preserve">
д. Сирмапоси / 08:30</t>
  </si>
  <si>
    <t>35-2-48 9965768</t>
  </si>
  <si>
    <t>83530          927</t>
  </si>
  <si>
    <t>ель / кедр</t>
  </si>
  <si>
    <t xml:space="preserve"> 35-2-47 9965768</t>
  </si>
  <si>
    <t>83530        927</t>
  </si>
  <si>
    <t xml:space="preserve"> с. Караево / 08:30</t>
  </si>
  <si>
    <t xml:space="preserve"> 35-2-49  9965768</t>
  </si>
  <si>
    <t>35-2-50  9965768</t>
  </si>
  <si>
    <t>35-2-51 9965768</t>
  </si>
  <si>
    <t xml:space="preserve"> 2-15-49 6751228</t>
  </si>
  <si>
    <t>83530        917</t>
  </si>
  <si>
    <t xml:space="preserve">
д. Сормхири / 08:30</t>
  </si>
  <si>
    <t xml:space="preserve">
д. Синьял -Караево / 08:30</t>
  </si>
  <si>
    <t xml:space="preserve">
д. Кюльхири / 08:30</t>
  </si>
  <si>
    <t xml:space="preserve">
с.Красноармейское, д. Хозакасы,  ул. Ленина, д. 26-1 / 13:30</t>
  </si>
  <si>
    <t xml:space="preserve">
с.Красноармейское, д. Передние Карыки,  ул. Ленина, д. 26-1 / 15:30</t>
  </si>
  <si>
    <t>55.778058</t>
  </si>
  <si>
    <t>55.788505</t>
  </si>
  <si>
    <t>55.812251</t>
  </si>
  <si>
    <t>Мартышкин Е.М. депутат Собрания депутатов Батыревского муниципального округа</t>
  </si>
  <si>
    <t xml:space="preserve">55.028468 </t>
  </si>
  <si>
    <t>47.384891</t>
  </si>
  <si>
    <t xml:space="preserve">55.000896 </t>
  </si>
  <si>
    <t>47.634786</t>
  </si>
  <si>
    <t xml:space="preserve">55.052099 </t>
  </si>
  <si>
    <t>47.552080</t>
  </si>
  <si>
    <t xml:space="preserve">54.999828 </t>
  </si>
  <si>
    <t>47.798354</t>
  </si>
  <si>
    <t>55.073899</t>
  </si>
  <si>
    <t>47.643684</t>
  </si>
  <si>
    <t xml:space="preserve">54.988570 </t>
  </si>
  <si>
    <t>47.725424</t>
  </si>
  <si>
    <t>дуб / сосна</t>
  </si>
  <si>
    <t>30-2-72 8505344 3022776</t>
  </si>
  <si>
    <t>83530         908            960</t>
  </si>
  <si>
    <t xml:space="preserve"> 30-2-72 8505344 3022776</t>
  </si>
  <si>
    <t xml:space="preserve">83530         908            960  </t>
  </si>
  <si>
    <t>83530         927</t>
  </si>
  <si>
    <t>33-2-48 8630993</t>
  </si>
  <si>
    <t xml:space="preserve">
с.Исаково, ул. Садовая, дом 4а
/ 12:30</t>
  </si>
  <si>
    <t xml:space="preserve">
д.Яманки, ул. Центральная, д.2     / 12:30  </t>
  </si>
  <si>
    <t xml:space="preserve">
д. Янмурзино,около ФАПа / 09:30</t>
  </si>
  <si>
    <t>Красноармейский  муниципальный округ, Караевский ТО д.Кюльхири</t>
  </si>
  <si>
    <t>Красноармейский  муниципальный округ, Караевский ТО
д.Синьял-Караево</t>
  </si>
  <si>
    <t>Красноармейский  муниципальный округ, Караевский ТО
д.Сормхири</t>
  </si>
  <si>
    <t>Красноармейский  муниципальный округ, Красноармейский ТО
д.Хозакасы</t>
  </si>
  <si>
    <t>Красноармейский  муниципальный округ, Красноармейский ТО
д. Передние Карыки</t>
  </si>
  <si>
    <t>Красноармейский  муниципальный округ, Красноармейский МО, д.Яманаки</t>
  </si>
  <si>
    <t>Красноармейский  муниципальный округ, с. Исаково</t>
  </si>
  <si>
    <t>Красноармейский  муниципальный округ, д. Янмурзино</t>
  </si>
  <si>
    <t>Начальник территориального отдела "Сятракасинский" Никитина Надежда Геннадьевна</t>
  </si>
  <si>
    <t>68-2-24</t>
  </si>
  <si>
    <t>syatrakas@cap.ru</t>
  </si>
  <si>
    <t>Начальник территориального отдела "Орининский" Пушкова Валентина Юрьевна</t>
  </si>
  <si>
    <t>60-2-36</t>
  </si>
  <si>
    <t>orininsk@cap.ru</t>
  </si>
  <si>
    <t>Начальник территориального отдела "Моргаушский" Кириллов Алексей Николаевич</t>
  </si>
  <si>
    <t>62-8-32</t>
  </si>
  <si>
    <t>morgaushs@cap.ru</t>
  </si>
  <si>
    <t>Моргаушский муниципальный округ, территориальный отдел "Сятракасинский"</t>
  </si>
  <si>
    <t>Моргаушский муниципальный округ, территориальный отдел "Орининский"</t>
  </si>
  <si>
    <t>Моргаушский муниципальный округ, территориальный отдел "Моргаушский"</t>
  </si>
  <si>
    <t xml:space="preserve"> д. Сятракасы, ул. Победы, д. 1 /  9:30</t>
  </si>
  <si>
    <t xml:space="preserve"> д. Падаккасы, ул. Школьная, д. 3 / 9:30</t>
  </si>
  <si>
    <t>с. Моргауши, ул. Мира, д. 6 / 12:30</t>
  </si>
  <si>
    <t>55.967593 55.967578</t>
  </si>
  <si>
    <t>46.771059   46.770172</t>
  </si>
  <si>
    <t xml:space="preserve">55.7439 </t>
  </si>
  <si>
    <t>47.0594</t>
  </si>
  <si>
    <t>30.04.2024</t>
  </si>
  <si>
    <t xml:space="preserve"> Кузьмин Олег Степанович</t>
  </si>
  <si>
    <t>urmary_kulgeshi@cap.ru</t>
  </si>
  <si>
    <t>Антонов Сергей Николаевич,</t>
  </si>
  <si>
    <t xml:space="preserve"> 55.752453   </t>
  </si>
  <si>
    <t>47.951816</t>
  </si>
  <si>
    <t>55.690089</t>
  </si>
  <si>
    <t>47.982751</t>
  </si>
  <si>
    <t>Урмарский муниципальный округ, д.Кульгеши, Мемориальная Площадь ветеранам войны</t>
  </si>
  <si>
    <t xml:space="preserve"> д.Кульгеши, ул.Школьная, д.2</t>
  </si>
  <si>
    <t>ул.Школьная, 6 / 11:30</t>
  </si>
  <si>
    <t xml:space="preserve">Урмарский муниципальный округ, д.Старые, стадион  </t>
  </si>
  <si>
    <t>46-2-31</t>
  </si>
  <si>
    <t>хвойные / сосна</t>
  </si>
  <si>
    <t>urmary_bchaki@cap/ru</t>
  </si>
  <si>
    <t>ель, сосна</t>
  </si>
  <si>
    <t>Урмарский муниципальный округ, д. Большие Чаки</t>
  </si>
  <si>
    <t xml:space="preserve">Мельников С.В. </t>
  </si>
  <si>
    <t>43-2-31</t>
  </si>
  <si>
    <t>Начальник Бичуринского ТО -Ямщиков Николай Васильевич</t>
  </si>
  <si>
    <t>marpos_bich@cap.ru</t>
  </si>
  <si>
    <t>0,20 соток</t>
  </si>
  <si>
    <t>40 шт.</t>
  </si>
  <si>
    <t>Лиственные 300/ хвойные 200</t>
  </si>
  <si>
    <t>д. Чинеры возле памятника</t>
  </si>
  <si>
    <t>Лиственные 300 / хвойные 200</t>
  </si>
  <si>
    <t>55.854456</t>
  </si>
  <si>
    <t>55.7076</t>
  </si>
  <si>
    <t>47.843931</t>
  </si>
  <si>
    <t>Мариинско-Посадский муниципальный округ, д. Чинеры,  возле обелиска "Павшим воинам-односельчанам"в ВОВ ул.Анаткас</t>
  </si>
  <si>
    <t>55.9429</t>
  </si>
  <si>
    <t>47.6849</t>
  </si>
  <si>
    <t>д. Итяково возле памятника</t>
  </si>
  <si>
    <t xml:space="preserve">Мариинско-Посадский муниципальный округ,  д. Итяково возле обелиска "Павшим воинам- односельчанам" в ВОВ  </t>
  </si>
  <si>
    <t>55.891799</t>
  </si>
  <si>
    <t>47.772901</t>
  </si>
  <si>
    <t>с. Октябрьское, базарная площадь</t>
  </si>
  <si>
    <t xml:space="preserve">Начальни Окртябрьского территориального отдела Л.Г. Далызина </t>
  </si>
  <si>
    <t>marpos_okt@cap/ru</t>
  </si>
  <si>
    <t>хвойные 200</t>
  </si>
  <si>
    <t>Мариинско-Посадский муниципальный округ, с. Октябрьское, базарная площадь</t>
  </si>
  <si>
    <t xml:space="preserve">Мариинско-Посадский муниципальный округ,  д. Сюндюково, сзади обелиска "Павшим воинам-односельчанам"  ВОВ </t>
  </si>
  <si>
    <t xml:space="preserve">Мариинско-Посадский муниципальный округ, с. Бичурино ландшафтном парке им. Н.Я.Бичурина </t>
  </si>
  <si>
    <t>с. Бичурино возле памятника</t>
  </si>
  <si>
    <t>д. Сюндюково возле памятника</t>
  </si>
  <si>
    <t>Павлов Вячеслав Георгиевич</t>
  </si>
  <si>
    <t>cha_abash@cap,ru</t>
  </si>
  <si>
    <t>55.9682391</t>
  </si>
  <si>
    <t>47.3562118</t>
  </si>
  <si>
    <t>cha_akul@cap.ru</t>
  </si>
  <si>
    <t xml:space="preserve"> ель</t>
  </si>
  <si>
    <t xml:space="preserve">55.99059 </t>
  </si>
  <si>
    <t xml:space="preserve">47.51677 </t>
  </si>
  <si>
    <t>Иванов Денис Владимирович</t>
  </si>
  <si>
    <t>cha_atl@cap.ru</t>
  </si>
  <si>
    <t>56.068646 </t>
  </si>
  <si>
    <t>47.449222</t>
  </si>
  <si>
    <t>55.996179 </t>
  </si>
  <si>
    <t>47.555426</t>
  </si>
  <si>
    <t>56.082035 </t>
  </si>
  <si>
    <t>47.455691</t>
  </si>
  <si>
    <t>56.075155 </t>
  </si>
  <si>
    <t>47.466516</t>
  </si>
  <si>
    <t>56.010145 </t>
  </si>
  <si>
    <t>47.559782</t>
  </si>
  <si>
    <t>Чебоксарский МО ЧР,               д.Ураево-Магазь</t>
  </si>
  <si>
    <t>56.031183</t>
  </si>
  <si>
    <t>47.524077</t>
  </si>
  <si>
    <t>56.034444 </t>
  </si>
  <si>
    <t> 47.551612</t>
  </si>
  <si>
    <t>56.056882 </t>
  </si>
  <si>
    <t>47.482406</t>
  </si>
  <si>
    <t>Феофанов Сергей Аркадьевич</t>
  </si>
  <si>
    <t>cha_kat@cap.ru</t>
  </si>
  <si>
    <t xml:space="preserve">56,0829 
</t>
  </si>
  <si>
    <t>около сельского клуба ул.Молодежная д.16 в 13.45</t>
  </si>
  <si>
    <t>с.Хыркасы ул.Юбилейная</t>
  </si>
  <si>
    <t>Курносов Кирилл Николаевич</t>
  </si>
  <si>
    <t>cha_wsycksa@cap.ru</t>
  </si>
  <si>
    <t>56.108676</t>
  </si>
  <si>
    <t>47.035160</t>
  </si>
  <si>
    <t>Никифорова Светлана Викторовна</t>
  </si>
  <si>
    <t>0,100</t>
  </si>
  <si>
    <t>туя, ель голубая</t>
  </si>
  <si>
    <r>
      <t>55.934064 </t>
    </r>
    <r>
      <rPr>
        <sz val="9"/>
        <color rgb="FF999999"/>
        <rFont val="Arial"/>
        <family val="2"/>
        <charset val="204"/>
      </rPr>
      <t/>
    </r>
  </si>
  <si>
    <t>47.083411</t>
  </si>
  <si>
    <t>Матвеева Елена Николаевна</t>
  </si>
  <si>
    <t>55.916295 </t>
  </si>
  <si>
    <t>47.162724</t>
  </si>
  <si>
    <t>Ефремов Дмитрий Владимирович</t>
  </si>
  <si>
    <t>cha_kpa@cap.ru</t>
  </si>
  <si>
    <t>56.019132</t>
  </si>
  <si>
    <t>47.286717</t>
  </si>
  <si>
    <t>Михайлов Владимир Борисович</t>
  </si>
  <si>
    <t>chebs@cap.ru</t>
  </si>
  <si>
    <t>ель голубая</t>
  </si>
  <si>
    <t>56.032127</t>
  </si>
  <si>
    <t>47.296966</t>
  </si>
  <si>
    <t>центральное мероприятие</t>
  </si>
  <si>
    <t>д.Курмыши, ул.9-Пятилетки д.11</t>
  </si>
  <si>
    <t>Мульдияров Сергей Иванович</t>
  </si>
  <si>
    <t>cha_ant@cap.ru</t>
  </si>
  <si>
    <t>55.987249</t>
  </si>
  <si>
    <t>47.056031</t>
  </si>
  <si>
    <t>д.Вурманкасы. ул.2-ая Садовая, д.23а</t>
  </si>
  <si>
    <t>Владимирова Маргарита Анатольевна</t>
  </si>
  <si>
    <t>56.068977</t>
  </si>
  <si>
    <t>47.271479</t>
  </si>
  <si>
    <t>д.Большие карачуры. ул.Школьная, д.35</t>
  </si>
  <si>
    <t>Малышева Марина Сергеевна</t>
  </si>
  <si>
    <t>56.073507</t>
  </si>
  <si>
    <t>47.161849</t>
  </si>
  <si>
    <t>д.Хирле-Сир, возле памятника павшим Воинам</t>
  </si>
  <si>
    <t>Орешников Александр Ефремович</t>
  </si>
  <si>
    <t>56.044123</t>
  </si>
  <si>
    <t>47.256929</t>
  </si>
  <si>
    <t>д.Сятракасы, ул.Центральная, д.10</t>
  </si>
  <si>
    <t>Федотов Владимир Михайлович</t>
  </si>
  <si>
    <t>cha_saraba@cap.ru</t>
  </si>
  <si>
    <t>туи / голубые ели / ель</t>
  </si>
  <si>
    <t>55.996124</t>
  </si>
  <si>
    <t xml:space="preserve"> 47.169436</t>
  </si>
  <si>
    <t>25.04.20254</t>
  </si>
  <si>
    <t>Чувашская  Республика, Чебоксарский район, д. Пархкиасы, ул. Октябрьская, возле д. №4</t>
  </si>
  <si>
    <t xml:space="preserve">Васильев Рудольф Валерианович, и.о. Начальника Синьял-Покрвоского ТО </t>
  </si>
  <si>
    <t>cha_spa@cap.ru</t>
  </si>
  <si>
    <t>голубая  ель/ туя/</t>
  </si>
  <si>
    <t>Васильве Рудольф Валерианович</t>
  </si>
  <si>
    <t>д. Хыркасы, ул. Малое Акулево</t>
  </si>
  <si>
    <t>Скворцов Руслан Вячеславович</t>
  </si>
  <si>
    <t xml:space="preserve">сha_schin@cap.ru </t>
  </si>
  <si>
    <t>ель голубая/береза/ель/пихта/кедр</t>
  </si>
  <si>
    <t>55.991782</t>
  </si>
  <si>
    <t>47.450879</t>
  </si>
  <si>
    <t>д. Яныши, Новая, д.20</t>
  </si>
  <si>
    <t>Никитина  Л.И.</t>
  </si>
  <si>
    <t>cha_yan@cap.ru</t>
  </si>
  <si>
    <t>вьезд в д.Чиршкасы</t>
  </si>
  <si>
    <t>Илларионов Валерий Венимаминович</t>
  </si>
  <si>
    <t>IllarionovaGM@mail/ru</t>
  </si>
  <si>
    <t xml:space="preserve">голубая ель  5шт. / туи  20 шт. </t>
  </si>
  <si>
    <t>56.070008</t>
  </si>
  <si>
    <t>47.3834400</t>
  </si>
  <si>
    <t>с.Альгешево</t>
  </si>
  <si>
    <t>Усманова Лидия Шамильевна, Павлов Аркадий Вячеславович</t>
  </si>
  <si>
    <t xml:space="preserve">голубая ель 20 шт. / туи  20 шт. </t>
  </si>
  <si>
    <t>56.061343</t>
  </si>
  <si>
    <t>47.289840</t>
  </si>
  <si>
    <t>д.Яндово, территория детской площадки</t>
  </si>
  <si>
    <t>Николаева Вера Валентиновна</t>
  </si>
  <si>
    <t>5 шт.ель обыкновенная / 15шт туй</t>
  </si>
  <si>
    <t>д.Ягудары, возле детской площадки</t>
  </si>
  <si>
    <t>Казанцева Алена Николаевна</t>
  </si>
  <si>
    <t>ель  15шт. / туи 15шт.</t>
  </si>
  <si>
    <t>56.078832 </t>
  </si>
  <si>
    <t>47.333664</t>
  </si>
  <si>
    <t>Семенова Тамара Егоровна</t>
  </si>
  <si>
    <t>ель 5шт. / туи 5шт.</t>
  </si>
  <si>
    <t>56.097009</t>
  </si>
  <si>
    <t>47.447807</t>
  </si>
  <si>
    <t>вдоль стадиона в д.Мошкасы</t>
  </si>
  <si>
    <t>Зубков Владимир Евгеньевич</t>
  </si>
  <si>
    <t xml:space="preserve">5 шт.  голубая ель /10 шт. ель обыкновенная / 10 шт.туя </t>
  </si>
  <si>
    <t>56.077091</t>
  </si>
  <si>
    <t>47.392574</t>
  </si>
  <si>
    <t>д.Пихтулино, ул.Пихтулинская, от д.44 до д.49</t>
  </si>
  <si>
    <t>Демьянов Андрей Геннадьевич</t>
  </si>
  <si>
    <t>10 шт.Туи</t>
  </si>
  <si>
    <t>56.124498</t>
  </si>
  <si>
    <t>47.380841</t>
  </si>
  <si>
    <t xml:space="preserve">
</t>
  </si>
  <si>
    <t>Андреева Ирина Леонидовна</t>
  </si>
  <si>
    <t>30шт  дуб / 30 шт.  туя</t>
  </si>
  <si>
    <t xml:space="preserve">56.075069 </t>
  </si>
  <si>
    <t>47.362954</t>
  </si>
  <si>
    <t>д.Типсирма, возле детской площадки</t>
  </si>
  <si>
    <t>Федорова Регина Валерьяновна</t>
  </si>
  <si>
    <t>56.122236</t>
  </si>
  <si>
    <t>47.400750</t>
  </si>
  <si>
    <t>Малышкина Татьяна Петровна</t>
  </si>
  <si>
    <t>голубая ель</t>
  </si>
  <si>
    <t>55.960182</t>
  </si>
  <si>
    <t>47.021973</t>
  </si>
  <si>
    <t>Матьянов Евгений Вячеславович</t>
  </si>
  <si>
    <t xml:space="preserve">55.927027 </t>
  </si>
  <si>
    <t>47.003329</t>
  </si>
  <si>
    <t>Свешников Алексей Иванович</t>
  </si>
  <si>
    <t>55.893202</t>
  </si>
  <si>
    <t>46.999842</t>
  </si>
  <si>
    <t>Кетмелёва Оксана Николаевна</t>
  </si>
  <si>
    <t>55.913953</t>
  </si>
  <si>
    <t>46.974669</t>
  </si>
  <si>
    <t>Васильев Алексей Валерьевич</t>
  </si>
  <si>
    <t>55.899620</t>
  </si>
  <si>
    <t>47.029101</t>
  </si>
  <si>
    <t>Смирнов Валерий Васильевич</t>
  </si>
  <si>
    <t>55.932365</t>
  </si>
  <si>
    <t>47.022313</t>
  </si>
  <si>
    <t>д. Ямбарусово у обелиска воинам, погибшим на фронтах ВОВ / 8:45</t>
  </si>
  <si>
    <t>Семенов Андрей Александрович</t>
  </si>
  <si>
    <t>cha_sirma@cap.ru</t>
  </si>
  <si>
    <t>туи</t>
  </si>
  <si>
    <t>55.954893</t>
  </si>
  <si>
    <t>47.277293</t>
  </si>
  <si>
    <t>д. Ямбарусово у постамента Кесарию Михайловичу Михайлову / 9:45</t>
  </si>
  <si>
    <t>55.963098</t>
  </si>
  <si>
    <t>47.291942</t>
  </si>
  <si>
    <t>д.Ядринкасы, около магазина</t>
  </si>
  <si>
    <t>Мижеев Юрий Александрович</t>
  </si>
  <si>
    <t>2-55-00</t>
  </si>
  <si>
    <t>cha_ish@cap.ru</t>
  </si>
  <si>
    <t>ель/сосна/пихта</t>
  </si>
  <si>
    <t>56.057980</t>
  </si>
  <si>
    <t>47.020411</t>
  </si>
  <si>
    <t>д.Хорамакасы на остановке общественного транспорта</t>
  </si>
  <si>
    <t>Абасеева Любовь Николавена</t>
  </si>
  <si>
    <t>56.042878</t>
  </si>
  <si>
    <t>46.980948</t>
  </si>
  <si>
    <t>д. Мускаринкасы возле селького дома культуры</t>
  </si>
  <si>
    <t>Манаева Оксана Владимировна</t>
  </si>
  <si>
    <t>56.016861</t>
  </si>
  <si>
    <t>47.025076</t>
  </si>
  <si>
    <t>д.Вуспюрт-Чурачики на остановке общественного транспорта</t>
  </si>
  <si>
    <t>Сандимирова Елена Васильевна</t>
  </si>
  <si>
    <t>56.015006</t>
  </si>
  <si>
    <t>46.934032</t>
  </si>
  <si>
    <t>д.Мадикасы возле сельского дома культуры</t>
  </si>
  <si>
    <t>Павлов Александр Валентинович</t>
  </si>
  <si>
    <t>пихта</t>
  </si>
  <si>
    <t>56.004769</t>
  </si>
  <si>
    <t>47.069039</t>
  </si>
  <si>
    <t>д.Шайгильдино возле остановки общественного транспорта</t>
  </si>
  <si>
    <t>Михайлов Леонид Геннадьевич</t>
  </si>
  <si>
    <t>56.031444</t>
  </si>
  <si>
    <t>46.991685</t>
  </si>
  <si>
    <t>Мишкина Галина Петровна</t>
  </si>
  <si>
    <t>56.010409</t>
  </si>
  <si>
    <t>46.959354</t>
  </si>
  <si>
    <t xml:space="preserve">Начальник Акулевского ТО Константинов С.В.                           </t>
  </si>
  <si>
    <t xml:space="preserve"> 29-6-10</t>
  </si>
  <si>
    <t xml:space="preserve"> 29-6-11</t>
  </si>
  <si>
    <t xml:space="preserve"> 29-6-12</t>
  </si>
  <si>
    <t>2-74-24   8522110</t>
  </si>
  <si>
    <t>83540        927</t>
  </si>
  <si>
    <t>3741569   9963804</t>
  </si>
  <si>
    <t>937            927</t>
  </si>
  <si>
    <t>919            987</t>
  </si>
  <si>
    <t>6685877      1210177</t>
  </si>
  <si>
    <t>6608807     3839619</t>
  </si>
  <si>
    <t>906            917</t>
  </si>
  <si>
    <t>5990013     6636084</t>
  </si>
  <si>
    <t>962            919</t>
  </si>
  <si>
    <t>8551979   3097820</t>
  </si>
  <si>
    <t>927            908</t>
  </si>
  <si>
    <t xml:space="preserve">Чебоксарский муниципальный округ, Абашевский ТО, д.Клычево 350 м северо-восточная окраина </t>
  </si>
  <si>
    <t>Чебоксарский муниципальный округ, Атлашевский  ТО, д. Толиково</t>
  </si>
  <si>
    <t>Чебоксарский муниципальный округ, Атлашевский  ТО, д. Ердово</t>
  </si>
  <si>
    <t xml:space="preserve">д.Клычево 350 м северо-восточная окраина </t>
  </si>
  <si>
    <t xml:space="preserve"> д. Толиково</t>
  </si>
  <si>
    <t xml:space="preserve"> д. Ердово</t>
  </si>
  <si>
    <t xml:space="preserve"> д. Липово</t>
  </si>
  <si>
    <t>Чебоксарский муниципальный округ, Атлашевский  ТО, д. Липово</t>
  </si>
  <si>
    <t>Чебоксарский муниципальный округ, Атлашевский  ТО, д. Кодеркасы</t>
  </si>
  <si>
    <t xml:space="preserve"> д. Кодеркасы</t>
  </si>
  <si>
    <t>Чебоксарский муниципальный округ, Атлашевский  ТО,  д.Ураево-Магазь</t>
  </si>
  <si>
    <t>Чебоксарский муниципальный округ, Атлашевский  ТО, д. Нижний Магазь</t>
  </si>
  <si>
    <t>Чебоксарский муниципальный округ, Атлашевский  ТО, д. Алымкасы</t>
  </si>
  <si>
    <t>Чебоксарский муниципальный округ, Большекатрасьский  ТО, д. Яуши</t>
  </si>
  <si>
    <t>Чебоксарский муниципальный округ, Большекатрасьский ТО,  д.Большие Катраси</t>
  </si>
  <si>
    <t>Чебоксарский муниципальный округ, Большекатрасьский  ТО,  д.Сархорн</t>
  </si>
  <si>
    <t xml:space="preserve"> Чебоксарский муниципальный округ, Вурман-Сюктерский  ТО, с.Хыркасы парк </t>
  </si>
  <si>
    <t>Чебоксарский муниципальный округ, Ишаксикй  ТО, с. Ишаки, ул.Садовая</t>
  </si>
  <si>
    <t>Чебоксарский муниципальный округ, Ишаксикй  ТО, дер.Сятра-Марги, ул.Школьная</t>
  </si>
  <si>
    <t>Чебоксарский муниципальный округ, Кугесьский  ТО, п. Кугеси</t>
  </si>
  <si>
    <t>Чебоксарский муниципальный округ, Кшаушский  ТО, д.Курмыши, ул. Молодежная</t>
  </si>
  <si>
    <t>Чебоксарский муниципальный округ, Лапсарский ТО, д. Вурманкасы</t>
  </si>
  <si>
    <t>Чебоксарский муниципальный округ, Лапсарский ТО, д. Большие Карачуры</t>
  </si>
  <si>
    <t>Чебоксарский муниципальный округ, Лапсарский ТО, д. Хирле-Сир</t>
  </si>
  <si>
    <t xml:space="preserve"> Чебоксарский муниципальный округ, Сарабакасинский ТО, д.  Сарабакасы придорожная полоса</t>
  </si>
  <si>
    <t xml:space="preserve"> пос. Кугеси, ул. Советская / 9:30</t>
  </si>
  <si>
    <t xml:space="preserve">п.Кугеси переулок Нагорный </t>
  </si>
  <si>
    <t>д.Сятра-Марги, ул.Школьная, около ФАП / 10:00</t>
  </si>
  <si>
    <t>с. Ишаки, ул.Центральная, около остановки / 10:00</t>
  </si>
  <si>
    <t xml:space="preserve"> д. Нижний Магазь</t>
  </si>
  <si>
    <t>д. Алымкасы</t>
  </si>
  <si>
    <t>д. Яуши около сельского клуба ул. Садовая 1-1 /10:45</t>
  </si>
  <si>
    <t>туи /ели голубые</t>
  </si>
  <si>
    <t>туи / ели голубые</t>
  </si>
  <si>
    <t>хвойные породы / ель / сосна,туя</t>
  </si>
  <si>
    <t>туя / ель голубая</t>
  </si>
  <si>
    <t>голубая ель-20 / туя-20</t>
  </si>
  <si>
    <t>сосна / ель / туи</t>
  </si>
  <si>
    <t>Чебоксарский муниципальный округ, Сарабакасинский ТО, придорожная полоса д.Пикшик</t>
  </si>
  <si>
    <t>Чебоксарский муниципальный округ, Сарабакасинский ТО, придорожная полоса  д.Самуково</t>
  </si>
  <si>
    <t>Чебоксарский муниципальный округ, Синьял-Покровский ТО,  д. Пархикасы</t>
  </si>
  <si>
    <t>Чебоксарский муниципальный округ, Янышский ТО</t>
  </si>
  <si>
    <t>Чебоксарский муниципальный округ, Синьяльский ТО, вьезд в д.Чиршкасы</t>
  </si>
  <si>
    <t>Чебоксарский муниципальный округ, Синьяльский ТО, с.Альгешево</t>
  </si>
  <si>
    <t>Чебоксарский муниципальный округ, Синьяльский ТО, д.Яндово территория детской площадки</t>
  </si>
  <si>
    <t>Чебоксарский муниципальный округ, Синьяльский ТО, д.Ягудары возле детской площадки</t>
  </si>
  <si>
    <t>Чебоксарский муниципальный округ, Синьяльский ТО, д.Юраково возле памятника</t>
  </si>
  <si>
    <t>д.Юраково, возле памятника</t>
  </si>
  <si>
    <t xml:space="preserve">Чебоксарский муниципальный округ, Синьяльский ТО, д.Мошкасы вдоль стадиона </t>
  </si>
  <si>
    <t>Чебоксарский муниципальный округ, Синьяльский ТО, д.Пихтулино, ул.Пихтулинская, от д.44 до д.49</t>
  </si>
  <si>
    <t>Чебоксарский муниципальный округ, Синьяльский ТО, с.Синьялы возле детской площадки по ул.мельничная</t>
  </si>
  <si>
    <t>Чебоксарский муниципальный округ, Синьяльский ТО, д.Типсирма, возле детской площадки</t>
  </si>
  <si>
    <t>Чебоксарский муниципальный округ, Чиршкасинский ТО,      д.Тимой</t>
  </si>
  <si>
    <t>Чебоксарский муниципальный округ, Чиршкасинский ТО,      д. Тойдеряки</t>
  </si>
  <si>
    <t>Чебоксарский муниципальный округ, Чиршкасинский ТО,      д. Эндимиркасы</t>
  </si>
  <si>
    <t>Чебоксарский муниципальный округ, Чиршкасинский ТО,      д. Лапракасы</t>
  </si>
  <si>
    <t>Чебоксарский муниципальный округ, Чиршкасинский ТО,      д. Лебедеры</t>
  </si>
  <si>
    <t>Чебоксарский муниципальный округ, Чиршкасинский ТО,      д. Чиршкасы</t>
  </si>
  <si>
    <t>Чебоксарский муниципальный округ, Сирмапосинский  ТО,    д. Ямбарусово возле обелиска воинам, погибшим на фронтах ВОВ</t>
  </si>
  <si>
    <t>д. Тимой, Чебоксарский муниципальный округ, Чувашская Республика - Чувашия / 9:00</t>
  </si>
  <si>
    <t>д. Тойдеряки, Чебоксарский муниципальный округ, Чувашская Республика - Чувашия / 10:00</t>
  </si>
  <si>
    <t>д. Эндимиркасы, Чебоксарский муниципальный округ, Чувашская Республика - Чувашия / 11:00</t>
  </si>
  <si>
    <t>д. Лапракасы, Чебоксарский муниципальный округ, Чувашская Республика - Чувашия / 12:00</t>
  </si>
  <si>
    <t>д. Лебедеры, Чебоксарский муниципальный округ, Чувашская Республика - Чувашия / 13:00</t>
  </si>
  <si>
    <t>д. Чиршкасы, Чебоксарский муниципальный округ, Чувашская Республика - Чувашия / 14:00</t>
  </si>
  <si>
    <t>Чебоксарский муниципальный округ, Сирмапосинский  ТО, д. Ямбарусово возле постамента Кесарию Михайловичу Михайлову</t>
  </si>
  <si>
    <t>Чебоксарский муниципальный округ, Ишлейский  ТО, д.Ядринкасы</t>
  </si>
  <si>
    <t>Чебоксарский муниципальный округ, Ишлейский  ТО, д.Хорамакасы</t>
  </si>
  <si>
    <t>Чебоксарский муниципальный округ, Ишлейский  ТО, д.Мускаринкасы</t>
  </si>
  <si>
    <t>Чебоксарский муниципальный округ, Ишлейский  ТО, д.Вуспюрт-Чурачики</t>
  </si>
  <si>
    <t>Чебоксарский муниципальный округ, Ишлейский  ТО, д.Мадикасы</t>
  </si>
  <si>
    <t>Чебоксарский муниципальный округ, Ишлейский  ТО, д.Шайгильдино</t>
  </si>
  <si>
    <t>Чебоксарский муниципальный округ, Ишлейский  ТО, д.Мутикасы</t>
  </si>
  <si>
    <t xml:space="preserve"> д. Акулево</t>
  </si>
  <si>
    <t>Чебоксарский муниципальный округ, Акулевский ТО, д. Акулево</t>
  </si>
  <si>
    <t>Чебоксарский муниципальный округ, Атлашевский  ТО, п. Новое Атлашево</t>
  </si>
  <si>
    <t>п. Новое Атлашево</t>
  </si>
  <si>
    <t xml:space="preserve">56.0437 </t>
  </si>
  <si>
    <t>47.1422</t>
  </si>
  <si>
    <t xml:space="preserve"> д.Сархорн ул. центральная д.38 в  около сельского клуба / 12:45 </t>
  </si>
  <si>
    <t xml:space="preserve">56.009443 </t>
  </si>
  <si>
    <t>47.216507</t>
  </si>
  <si>
    <t xml:space="preserve">55.997521 </t>
  </si>
  <si>
    <t>47.225477</t>
  </si>
  <si>
    <t>Чебоксарский муниципальный округ, Шинерпосинский ТО,    д. Хыркасы</t>
  </si>
  <si>
    <t>55.918779</t>
  </si>
  <si>
    <t>46.963656</t>
  </si>
  <si>
    <t>56.092003</t>
  </si>
  <si>
    <t>47.428638</t>
  </si>
  <si>
    <t>Чамеев Александр Васильевич
8(83546)2-75-53</t>
  </si>
  <si>
    <t>sao-stchukaly@cap.ru</t>
  </si>
  <si>
    <t>рябина / липа / туя</t>
  </si>
  <si>
    <t>Удин Андрей Николаевич,    Кувайский Алексей Сергеевич</t>
  </si>
  <si>
    <t>8451707         1352226</t>
  </si>
  <si>
    <t>sao-shemursha@cap.ru     shemecolog@cap.ru</t>
  </si>
  <si>
    <t>0.02</t>
  </si>
  <si>
    <t>с.Синьялы возле детской площадки по ул.Мельничная</t>
  </si>
  <si>
    <t>Шемуршинский муниципальный округ, д. Старые Чукалы парк</t>
  </si>
  <si>
    <t>с. Шемурша ул. Советская д.1 / 09:00</t>
  </si>
  <si>
    <t xml:space="preserve"> д. Старые Чукалы, возле Памятника ВОВ / 09:10</t>
  </si>
  <si>
    <t>д. Мутикасы около детской площадки</t>
  </si>
  <si>
    <t>Шемуршинский муниципальный округ, с. Шемурша парк им.Никифорова Н.В.</t>
  </si>
  <si>
    <t>Шемуршинский муниципальный округ, с.Шемурша парк им.Долгова О.Н.</t>
  </si>
  <si>
    <t>с. Шемурша ул. Космовского д.36 / 09:00</t>
  </si>
  <si>
    <t>2-75-53</t>
  </si>
  <si>
    <t>927                  906</t>
  </si>
  <si>
    <t xml:space="preserve">54.711942 </t>
  </si>
  <si>
    <t>47.199020</t>
  </si>
  <si>
    <t>54.886395</t>
  </si>
  <si>
    <t>47.523511</t>
  </si>
  <si>
    <t>54.886330</t>
  </si>
  <si>
    <t>47.523524</t>
  </si>
  <si>
    <t>47.1287</t>
  </si>
  <si>
    <t>56.0575</t>
  </si>
  <si>
    <t>Сергеева Алина Владимировна, тел.: 8-927-852-19-90</t>
  </si>
  <si>
    <t>42-8-31</t>
  </si>
  <si>
    <t>shumsao-tor@cap,ru</t>
  </si>
  <si>
    <t>Ель</t>
  </si>
  <si>
    <t>Губанова Валентина Витальевна</t>
  </si>
  <si>
    <t>60-7-31</t>
  </si>
  <si>
    <t xml:space="preserve">55.572555 </t>
  </si>
  <si>
    <t>46.330449</t>
  </si>
  <si>
    <t>Улисова Ольга Ивановна</t>
  </si>
  <si>
    <t>shumsao-egor@cap.ru</t>
  </si>
  <si>
    <t>0.5</t>
  </si>
  <si>
    <t>Спиридонов Виталий Николаевич</t>
  </si>
  <si>
    <t>shumsao-rus@cap.ru</t>
  </si>
  <si>
    <t>яблоня/ груша</t>
  </si>
  <si>
    <t>55.319991681418955</t>
  </si>
  <si>
    <t>46.531446319988916</t>
  </si>
  <si>
    <t>с. Русские Алгаши -административное здание</t>
  </si>
  <si>
    <t>сирень/ клен</t>
  </si>
  <si>
    <t>46.496248498585</t>
  </si>
  <si>
    <t>Блинова Людмила Анатольевна</t>
  </si>
  <si>
    <t>sh_rshum2@rchuv.ru</t>
  </si>
  <si>
    <t>яблоня</t>
  </si>
  <si>
    <t>55.582100</t>
  </si>
  <si>
    <t>46.623305</t>
  </si>
  <si>
    <t>55.625361</t>
  </si>
  <si>
    <t>46.582137</t>
  </si>
  <si>
    <t>55.337185521380505</t>
  </si>
  <si>
    <t xml:space="preserve">Шумерлинский муниципальный округ, д.Бреняши площадка около памятника ВОВ </t>
  </si>
  <si>
    <t xml:space="preserve">д.Бреняши сельский клуб / 13:30 </t>
  </si>
  <si>
    <t>Шумерлинский муниципальный округ, Нижнекумашкинский ТО, с. Нижняя Кумашка, ул. Луговая, парк Победы</t>
  </si>
  <si>
    <t xml:space="preserve">с. Нижняя Кумашка, ул. Луговая, парк Победы / 10:00 </t>
  </si>
  <si>
    <t>д.Егоркино-административное здание / 11:00</t>
  </si>
  <si>
    <t>д.Пояндайкино-административное здание / 12:00</t>
  </si>
  <si>
    <t>с.Чувашские Алгаши- административное здание / 10:00</t>
  </si>
  <si>
    <t xml:space="preserve"> с.Ходары, ул. Ленина, д.101. МАОУ "Ходарская СОШ им. И.Н. Ульянова" / 9:30</t>
  </si>
  <si>
    <t>Шумерлинский муниципальный округ, аллея начиная с д. Егоркино до д. Савадеркино</t>
  </si>
  <si>
    <t xml:space="preserve">Шумерлинский муниципальный округ, д. Пояндайкино аллея </t>
  </si>
  <si>
    <t>Шумерлинский муниципальный округ, с.Чувашские Алгаши ул.Советская,д.45</t>
  </si>
  <si>
    <t>Шумерлинский муниципальный округ, с.Русские Алгаши, памятник Победы</t>
  </si>
  <si>
    <t>Шумерлинский муниципальный округ, с. Ходары, ул Ленина, дом 101</t>
  </si>
  <si>
    <t>62-6-24        62-6-25</t>
  </si>
  <si>
    <t>Григорьева Елена Леонидовна</t>
  </si>
  <si>
    <t>sh_ryadrin4@rchuv.ru</t>
  </si>
  <si>
    <t>Липа / ель / береза</t>
  </si>
  <si>
    <t xml:space="preserve">55.876874
</t>
  </si>
  <si>
    <t>46.335947</t>
  </si>
  <si>
    <t>Иванов В.И., начальник Кукшумского территориального отдела</t>
  </si>
  <si>
    <t>Еремеева Ольга Александровна Вашуткина Надежда Геннадьевна</t>
  </si>
  <si>
    <t>sh_ryadrin13@rchuv.ru</t>
  </si>
  <si>
    <t>сирень/слива</t>
  </si>
  <si>
    <t>46.430405</t>
  </si>
  <si>
    <t>Яковлева Светлана Алекссевна</t>
  </si>
  <si>
    <t>sh_ryadrin16@rchuv.ru</t>
  </si>
  <si>
    <t>55.785748</t>
  </si>
  <si>
    <t>46.406024</t>
  </si>
  <si>
    <t xml:space="preserve">Кириллова Нина Валерьяновна, начальник территориального отдела </t>
  </si>
  <si>
    <t xml:space="preserve">Александрова Валентина Леонидовна </t>
  </si>
  <si>
    <t xml:space="preserve"> sh_ryadrin5@rchuv.ru</t>
  </si>
  <si>
    <t>55.922505</t>
  </si>
  <si>
    <t>46.48266</t>
  </si>
  <si>
    <t>Александрова В.Л., советник директора по воспитанию</t>
  </si>
  <si>
    <t xml:space="preserve">Никитина Оксана Владимировна </t>
  </si>
  <si>
    <t>sh_ryadrin1@rchuv.ru</t>
  </si>
  <si>
    <t>0,03</t>
  </si>
  <si>
    <t>55.947001</t>
  </si>
  <si>
    <t>46.209859</t>
  </si>
  <si>
    <t>Никитина Оксана Владимировна</t>
  </si>
  <si>
    <t>55.934023</t>
  </si>
  <si>
    <t>46.204074</t>
  </si>
  <si>
    <t>55.951174</t>
  </si>
  <si>
    <t>46.209635</t>
  </si>
  <si>
    <t xml:space="preserve">Семенова Вероника  Владимировна  Краснова Елена Рудольфовна   </t>
  </si>
  <si>
    <t>sh_ryadrin9@rchuv.ru</t>
  </si>
  <si>
    <t xml:space="preserve">0.015  </t>
  </si>
  <si>
    <t xml:space="preserve">ель обыкновенная </t>
  </si>
  <si>
    <t xml:space="preserve">Григорьева Светлана Юрьевна </t>
  </si>
  <si>
    <t>sh_ryadrin7@rchuv.ru</t>
  </si>
  <si>
    <t>55.875299</t>
  </si>
  <si>
    <t>46.266597</t>
  </si>
  <si>
    <t>Сапожников С.В. Ершов В.В.</t>
  </si>
  <si>
    <t>г.Ядрин, ул.Чапаева 20а</t>
  </si>
  <si>
    <t>Литвинчук Мария Юрьевна</t>
  </si>
  <si>
    <t>sh_ryadrin11@rchuv.ru</t>
  </si>
  <si>
    <t xml:space="preserve">56.003839 </t>
  </si>
  <si>
    <t xml:space="preserve">Семенова Вероника Владимировна, зам. по УВР, КрасноваЕлена Рудольфовна, учитель биологии  </t>
  </si>
  <si>
    <t>46.230871</t>
  </si>
  <si>
    <t>55.91281</t>
  </si>
  <si>
    <t>береза / осина / ель</t>
  </si>
  <si>
    <t>46.56109147</t>
  </si>
  <si>
    <t xml:space="preserve">55.60907856 </t>
  </si>
  <si>
    <t xml:space="preserve">55.564136   </t>
  </si>
  <si>
    <t>46.658772</t>
  </si>
  <si>
    <t xml:space="preserve"> Ядринский муниципальный округ, д.Кукшумы, МБОУ "Кукшумская ООШ" </t>
  </si>
  <si>
    <t>д.ВК.Ядрино парк Победы</t>
  </si>
  <si>
    <t xml:space="preserve"> Ядринский муниципальный округ, ВК.Ядрино, МБОУ "Селоядринская СОШ" </t>
  </si>
  <si>
    <t xml:space="preserve"> с. Николаевское, ул. Ленина, д.2</t>
  </si>
  <si>
    <t xml:space="preserve"> Ядринский муниципальный округ,  с.Николаевское, пришкольная территория МБОУ "Николаевская ООШ" </t>
  </si>
  <si>
    <t xml:space="preserve"> Ядринский муниципальный округ, с. Большое Чурашево, МБОУ "Большечурашевская СОШ"</t>
  </si>
  <si>
    <t xml:space="preserve"> Ядринский муниципальный округ, г. Ядрин МАОУ СОШ №3  парк "Старый город" </t>
  </si>
  <si>
    <t>с. Большое Чурашево,  школа МБОУ "Большечурашевская СОШ" / 12:40</t>
  </si>
  <si>
    <t>г. Ядрин, Карла Маркса , д.64 / 9:00</t>
  </si>
  <si>
    <t xml:space="preserve"> д.Кукшумы пешком 10 минут</t>
  </si>
  <si>
    <t>Ядринский муниципальный округ, г.Ядрина МАОУ СОШ №3  Детский сквер</t>
  </si>
  <si>
    <t>Ядринский муниципальный округ, г.Ядрина МАОУ СОШ №3  сквер им. К.Долбилова</t>
  </si>
  <si>
    <t xml:space="preserve">Чувашская Республика  </t>
  </si>
  <si>
    <t xml:space="preserve">Ядринский муниципальный округ, г.Ядрина МБОУ "Гимназия №1" </t>
  </si>
  <si>
    <t xml:space="preserve">г. Ядрин , ул. Октябрьская , 1        / 9:40  </t>
  </si>
  <si>
    <t>д. ОРАБАКАСЫ, ул.Дружбы</t>
  </si>
  <si>
    <t xml:space="preserve">Ядринский муниципальный округ,  д.ОРАБАКАСЫ,       ул.Дружбы МБОУ "Персирланская ООШ" </t>
  </si>
  <si>
    <t xml:space="preserve">Ядринский муниципальный округ, г.Ядрина ,      п. Ямоз МБОУ "СОШ №2" </t>
  </si>
  <si>
    <t>И.о. начальника Козловского территориального отдела Егоров Петр Петрович</t>
  </si>
  <si>
    <t>21-51-5</t>
  </si>
  <si>
    <t>kozlov_goradm5@cap.ru</t>
  </si>
  <si>
    <t xml:space="preserve">55.775413 </t>
  </si>
  <si>
    <t>48.222400</t>
  </si>
  <si>
    <t>Начальник Андреево-Базарского территориального отдела Григорьев Александр Валентинович</t>
  </si>
  <si>
    <t>33-2-25</t>
  </si>
  <si>
    <t>kozlov_sao_ab@cap.ru</t>
  </si>
  <si>
    <t>55.791066</t>
  </si>
  <si>
    <t>47.814681</t>
  </si>
  <si>
    <t>И.о. начальника Аттиковского территоиального отдела Тиканова Валентина Витальевна</t>
  </si>
  <si>
    <t>34-2-60</t>
  </si>
  <si>
    <t>kozlov_sao_att@cap.ru</t>
  </si>
  <si>
    <t>сосна/ель</t>
  </si>
  <si>
    <t>55.775654</t>
  </si>
  <si>
    <t>48.121107</t>
  </si>
  <si>
    <t>Возле МАОУ "Байгуловская СОШ" с. Байгулово/ 9:30</t>
  </si>
  <si>
    <t>Начальник Байгуловского территориального отдела Хлебников Вячеслав Александрович</t>
  </si>
  <si>
    <t>36-2-25</t>
  </si>
  <si>
    <t>kozlov_sao_bai@cap.ru</t>
  </si>
  <si>
    <t>ель/береза</t>
  </si>
  <si>
    <t xml:space="preserve">55.839810 </t>
  </si>
  <si>
    <t>47.954720</t>
  </si>
  <si>
    <t>Начальник Еметкинского территориального отдела Матанова Светлана Александровна</t>
  </si>
  <si>
    <t>34-2-25</t>
  </si>
  <si>
    <t>kozlov_sao_emet@cap.ru</t>
  </si>
  <si>
    <t>береза/ель</t>
  </si>
  <si>
    <t>55.791628</t>
  </si>
  <si>
    <t>48.038676</t>
  </si>
  <si>
    <t>Начальник Карамышевского территоиального отдела Ермолаев Борис Иванович</t>
  </si>
  <si>
    <t>31-2-25</t>
  </si>
  <si>
    <t>kozlov_sao_karam@cap.ru</t>
  </si>
  <si>
    <t>55.885189</t>
  </si>
  <si>
    <t>48.048529</t>
  </si>
  <si>
    <t>И.о. начальника Карачевского территориального отдела Плотникова Елена Геннадьевна</t>
  </si>
  <si>
    <t>32-2-24</t>
  </si>
  <si>
    <t>kozlov_sao_karach@cap.ru</t>
  </si>
  <si>
    <t>сосна/береза</t>
  </si>
  <si>
    <t>55.831947</t>
  </si>
  <si>
    <t xml:space="preserve"> 48.042445</t>
  </si>
  <si>
    <t>Возле МБОУ Тюрлеминская СОШ" ст. Тюрлема 9:30</t>
  </si>
  <si>
    <t>Начальник Тюрлеминского территориального отдела Жилов Александр Вячеславович</t>
  </si>
  <si>
    <t>24-23-6</t>
  </si>
  <si>
    <t>kozlov_sao_turl@cap.ru</t>
  </si>
  <si>
    <t xml:space="preserve">55.766638 </t>
  </si>
  <si>
    <t>48.221484</t>
  </si>
  <si>
    <t>Начальник Янгильдинского территориального отдела Яруллин Фарит Вазихович</t>
  </si>
  <si>
    <t>24-21-5</t>
  </si>
  <si>
    <t>kozlov_sao_jang@cap.ru</t>
  </si>
  <si>
    <t>сосна/ель/береза</t>
  </si>
  <si>
    <t>55.727029</t>
  </si>
  <si>
    <t>48.180140</t>
  </si>
  <si>
    <t>Козловский муниципальный округ, д. Андреево-Базары, парк отдыха им. Николаева</t>
  </si>
  <si>
    <t xml:space="preserve">Козловский муниципальный округ, с. Аттиково детская площадка </t>
  </si>
  <si>
    <t>Козловский муниципальный округ, во дворе МАОУ "Байгуловская СОШ" с. Байгулово</t>
  </si>
  <si>
    <t xml:space="preserve">Козловский муниципальный округ, д. Осиново родник </t>
  </si>
  <si>
    <t>Козловский муниципальный округ, территория возле здания территортального отдела</t>
  </si>
  <si>
    <t xml:space="preserve"> Козловский муниципальный округ, д. Илебары около пруда</t>
  </si>
  <si>
    <t xml:space="preserve"> Козловский муниципальный округ, вдоль забора МБОУ Тюрлеминскоая СОШ</t>
  </si>
  <si>
    <t xml:space="preserve"> Козловский муниципальный округ, с. Янгильдино родник "Байраш" </t>
  </si>
  <si>
    <t xml:space="preserve">Зайцев Федор Сергеевич        </t>
  </si>
  <si>
    <t>malotayab@cap.ru</t>
  </si>
  <si>
    <t>Сосна / Дуб</t>
  </si>
  <si>
    <t>Ильина Лариса Николаевна</t>
  </si>
  <si>
    <t>Рябина / Сосна</t>
  </si>
  <si>
    <t>55.214640</t>
  </si>
  <si>
    <t>47.960710</t>
  </si>
  <si>
    <t>начальник Яльчикского территориального отдела  Блинов Юрий Михайлович</t>
  </si>
  <si>
    <t>yalchiksk@cap.ru</t>
  </si>
  <si>
    <t xml:space="preserve">Блинов Юрий Михайлович </t>
  </si>
  <si>
    <t>Рядом с бывшим конным двором с. Байдеряково</t>
  </si>
  <si>
    <t xml:space="preserve">староста села Байдеряково- Борисов Борис Борисович, депутат Яшльчикского МО -Львов Леонид Александрович </t>
  </si>
  <si>
    <t>-</t>
  </si>
  <si>
    <t>сосна / ель / липа / рябина</t>
  </si>
  <si>
    <t xml:space="preserve">Ермакова Светлана Валерьевна        </t>
  </si>
  <si>
    <t>lasch-tayab@cap.ru</t>
  </si>
  <si>
    <t>Сосна / Ель</t>
  </si>
  <si>
    <t>Князев Леонид Васильевич</t>
  </si>
  <si>
    <t>Григорьева Наталия Валериевна</t>
  </si>
  <si>
    <t>sabanchin@cap.ru</t>
  </si>
  <si>
    <t>55.158168</t>
  </si>
  <si>
    <t>47.889867</t>
  </si>
  <si>
    <t>Ель / Сосна</t>
  </si>
  <si>
    <t>55.187672</t>
  </si>
  <si>
    <t>47.914201</t>
  </si>
  <si>
    <t>Склон оврага  по ул.Озерная с.Большая Таяба</t>
  </si>
  <si>
    <t>Скворцов Анатолий Васильевич</t>
  </si>
  <si>
    <t>63-4-43</t>
  </si>
  <si>
    <t>yaltch_spbtb@cap.ru</t>
  </si>
  <si>
    <t>55.243459</t>
  </si>
  <si>
    <t>47.918649</t>
  </si>
  <si>
    <t xml:space="preserve">Афанасьев Валерий Зинонович - глава Большеяльчикского сельского поселения  </t>
  </si>
  <si>
    <t>bolsheyal@cap.ru</t>
  </si>
  <si>
    <t>липа  /сосна</t>
  </si>
  <si>
    <t>Осипова Галина петровна</t>
  </si>
  <si>
    <t xml:space="preserve">yantikovs@cap.ru              </t>
  </si>
  <si>
    <t>липа/рябина</t>
  </si>
  <si>
    <t>55.101703</t>
  </si>
  <si>
    <t>47.972881</t>
  </si>
  <si>
    <t>сбор 09:30</t>
  </si>
  <si>
    <t>Сормов Н.И.</t>
  </si>
  <si>
    <t>55.51587</t>
  </si>
  <si>
    <t>47.78086</t>
  </si>
  <si>
    <t>Глава Янтиковского МО Ломоносов О.А.</t>
  </si>
  <si>
    <t>Янтиковский муниципальный округ, с. Янтиково, около Дома Культуры</t>
  </si>
  <si>
    <t>Яльчикский муниципальный округ, Вдоль реки в д. Малая Ерыкла</t>
  </si>
  <si>
    <t xml:space="preserve">Яльчикский муниципальный округ, с.Большие Яльчики овраг вблизи кладбища </t>
  </si>
  <si>
    <t xml:space="preserve"> с.Байглычево, ул.Центральная, д.41</t>
  </si>
  <si>
    <t>Яльчикский муниципальный округ, МБОУ "Байглычевская ООШ"</t>
  </si>
  <si>
    <t xml:space="preserve">Яльчикский муниципальный округ, Большетаябинский ТО,  с.Большая Таяба склон оврага на окраине по ул. Молодежная </t>
  </si>
  <si>
    <t xml:space="preserve">Яльчикский муниципальный округ, с. Сабанчино вокруг нового кладбища </t>
  </si>
  <si>
    <t>Яльчикский муниципальный округ, вдоль оврага по ул. Луговая</t>
  </si>
  <si>
    <t xml:space="preserve">Яльчикский муниципальный округ, плотина "Идут"            </t>
  </si>
  <si>
    <t xml:space="preserve">Яльчикский муниципальный округ, окраина с. Байдеряково по ул. Новая </t>
  </si>
  <si>
    <t>Яльчикский муниципальный округ, с.Яльчики  парк культуры и отдыха "Ырзамай"</t>
  </si>
  <si>
    <t>Яльчикский муниципальный округ, вдоль дороги по ул. Новая</t>
  </si>
  <si>
    <t xml:space="preserve">Яльчикский муниципальный округ, овраг "Кантăр çырми"            </t>
  </si>
  <si>
    <t>у ГРП по улице Комарова в                      с. Большие Яльчики / 10:00</t>
  </si>
  <si>
    <t xml:space="preserve"> д.Малая Ерыкла / 9:30 </t>
  </si>
  <si>
    <t xml:space="preserve"> с.Сабанчино / 8:30                                        </t>
  </si>
  <si>
    <t>с. Лащ-Таяба,  ул. Луговая,   д. 6             / 13:30</t>
  </si>
  <si>
    <t xml:space="preserve"> д. Яманчурино, ул. Школьная, д.  23 / 9:30                                       </t>
  </si>
  <si>
    <t xml:space="preserve"> Ипподром с. Яльчики / 09:00</t>
  </si>
  <si>
    <t xml:space="preserve"> д.Малая Таяба, ул. Новая, д. 17               / 9:30</t>
  </si>
  <si>
    <t xml:space="preserve"> д.Старое Янашево, ул.Магазинная, д.32 / 8:30                                     </t>
  </si>
  <si>
    <t xml:space="preserve">61297   8490377          </t>
  </si>
  <si>
    <t>83549        927</t>
  </si>
  <si>
    <t>Козловский муниципальный округ,  г. Козловка на пустующей территории рядом с автотрассой «Козловка – М-7 «Волга»</t>
  </si>
  <si>
    <t>Возле здания администрации территориального отдела / 9:30</t>
  </si>
  <si>
    <t>Возле здания администрации Аттиковского  ТО/ 9:30</t>
  </si>
  <si>
    <t>Возле здания администрации Андреево-базарского  ТО / 9:30</t>
  </si>
  <si>
    <t>Возле здания администрации Еметкинского ТО / 9:30</t>
  </si>
  <si>
    <t>Возле здания администрации Карамышевского ТО / 9:30</t>
  </si>
  <si>
    <t>Возле здания администрации Карачевского ТО / 9:30</t>
  </si>
  <si>
    <t>Возле здания администрации Янгильдинского ТО / 9:30</t>
  </si>
  <si>
    <t xml:space="preserve">26.04.2024г.     </t>
  </si>
  <si>
    <t>55.191117</t>
  </si>
  <si>
    <t>47.979118</t>
  </si>
  <si>
    <t>26.04.2024г.</t>
  </si>
  <si>
    <t xml:space="preserve"> 27.04.2024г.</t>
  </si>
  <si>
    <t xml:space="preserve">27.04.2024 г.     </t>
  </si>
  <si>
    <t>27.04.2024 г.</t>
  </si>
  <si>
    <t>55.184543</t>
  </si>
  <si>
    <t>48.050492</t>
  </si>
  <si>
    <t>55.024398</t>
  </si>
  <si>
    <t>47.991608</t>
  </si>
  <si>
    <t>54.988397</t>
  </si>
  <si>
    <t>47.971164</t>
  </si>
  <si>
    <t>55.171886</t>
  </si>
  <si>
    <t>47.999772</t>
  </si>
  <si>
    <t>55.143725</t>
  </si>
  <si>
    <t>48.037068</t>
  </si>
  <si>
    <t>Комсомольский муниципальный округ с.Комсомольское ул.Буденого</t>
  </si>
  <si>
    <t>Парк Буденого "Парк поколений"</t>
  </si>
  <si>
    <t>Зайнуллин Минзаит Минсагирович</t>
  </si>
  <si>
    <t>5-14-76</t>
  </si>
  <si>
    <t>koms_econom@cap,ru</t>
  </si>
  <si>
    <t>1376 кв.м.</t>
  </si>
  <si>
    <t>Организованно выйти из школы, повернуть направо, по дороге "Аликово - Питишево-Пизипово" пройти 630 метров до памятника</t>
  </si>
  <si>
    <t>Сергеев Юрий Игоревич</t>
  </si>
  <si>
    <t>alik-putishevskay@rchuv.ru</t>
  </si>
  <si>
    <t>55.798177</t>
  </si>
  <si>
    <t xml:space="preserve"> 46.698459</t>
  </si>
  <si>
    <t>Гаврилова Алина Юрьевна, начальник Питишевского территориального отдела</t>
  </si>
  <si>
    <t>Герасимова Светлана Николаевна</t>
  </si>
  <si>
    <t xml:space="preserve"> alik-teneevskay@rchuv.ru </t>
  </si>
  <si>
    <t>0,0,2 га</t>
  </si>
  <si>
    <t>сосна, ель</t>
  </si>
  <si>
    <t xml:space="preserve">55.683318, </t>
  </si>
  <si>
    <t>46.780452</t>
  </si>
  <si>
    <t xml:space="preserve">да </t>
  </si>
  <si>
    <t>Капаров Геннадий Иванович, ветеран труда</t>
  </si>
  <si>
    <t>Миронов Владислав Никандрович</t>
  </si>
  <si>
    <t xml:space="preserve">alik-raskildinskay@rchuv.ru </t>
  </si>
  <si>
    <t>0,02 га</t>
  </si>
  <si>
    <t xml:space="preserve">55.689253, </t>
  </si>
  <si>
    <t>46.562303</t>
  </si>
  <si>
    <t>Терентьев Гурий Константинович, ветеран педагогического труда</t>
  </si>
  <si>
    <t>Никандрова Людмила Аверкиевна</t>
  </si>
  <si>
    <t>alik-votlanskay@rchuv.ru</t>
  </si>
  <si>
    <t>белая сирень</t>
  </si>
  <si>
    <t>55.734400</t>
  </si>
  <si>
    <t>Андреева Тамара Сергеевна, ветеран педагогического труда</t>
  </si>
  <si>
    <t>Кондратьев Альберт Петрович</t>
  </si>
  <si>
    <t>E-mail: alik-yandobinskay@rchuv.ru</t>
  </si>
  <si>
    <t>0,04 га</t>
  </si>
  <si>
    <t>Туя</t>
  </si>
  <si>
    <t>Министр труда Чувашской Республики Елизарова А.лепна Геннадьевна.</t>
  </si>
  <si>
    <t>Туи</t>
  </si>
  <si>
    <t xml:space="preserve">Аликовский муниципальный округ, д.Питишево  у памятника                  </t>
  </si>
  <si>
    <t xml:space="preserve">Аликовский муниципальный округ, д. Эренары Озеро Тени </t>
  </si>
  <si>
    <t xml:space="preserve">Аликовский муниципальный округ, с. Раскильдино территория  МАОУ "Раскильдинская ООШ"  </t>
  </si>
  <si>
    <t xml:space="preserve">Аликовский муниципальный округ, д. Вотланы территория МАОУ "Вотланская ООШ"  </t>
  </si>
  <si>
    <t xml:space="preserve">Аликовский муниципальный округ, с.Яндоба территория МАОУ "Яндобинская СОШ"  </t>
  </si>
  <si>
    <t xml:space="preserve"> с. Тенеево, ул. Школьная, д. 1</t>
  </si>
  <si>
    <t>53-2 16 1360961</t>
  </si>
  <si>
    <t>83535        906</t>
  </si>
  <si>
    <t>57-2-81 9540080</t>
  </si>
  <si>
    <t>83535        937</t>
  </si>
  <si>
    <t>83535        961</t>
  </si>
  <si>
    <t>68-2-16 3429145</t>
  </si>
  <si>
    <t xml:space="preserve">  с. Яндоба, ул Школьная, д.1</t>
  </si>
  <si>
    <t xml:space="preserve"> с. Раскильдино, ул. Ленина, д.2</t>
  </si>
  <si>
    <t>д.Вотланы, ул. Мира, д.1</t>
  </si>
  <si>
    <t>Порецкий муниципальный округ,</t>
  </si>
  <si>
    <t>55.264997</t>
  </si>
  <si>
    <t>47.542337</t>
  </si>
  <si>
    <t>Филиппов Михаил Иванович Данилов Иван Иванович</t>
  </si>
  <si>
    <t>zivil_povar@cap.ru</t>
  </si>
  <si>
    <t>Васильев Геннадий Григорьевич/ Терентьева Алина Валериевна</t>
  </si>
  <si>
    <t>zivil_kon@cap.ru</t>
  </si>
  <si>
    <t>20 шт.</t>
  </si>
  <si>
    <t>Васильев Геннадий Григорьевич/ Герасимова Людмила Ивановна</t>
  </si>
  <si>
    <t>zivil_chur@cap.ru</t>
  </si>
  <si>
    <t>30 шт.</t>
  </si>
  <si>
    <t xml:space="preserve">садовые </t>
  </si>
  <si>
    <t>zivil_chir@cap.ru</t>
  </si>
  <si>
    <t xml:space="preserve">   хвоя/туя</t>
  </si>
  <si>
    <t>55.803649</t>
  </si>
  <si>
    <t>Иванова Валентина Викторовна начальник Чиричкасинского ТО</t>
  </si>
  <si>
    <t>Кириллов Алексей Леонидович</t>
  </si>
  <si>
    <t>64-0-58</t>
  </si>
  <si>
    <t>zivil_buld@cap.ru</t>
  </si>
  <si>
    <t>д.Булдеево / 11:00</t>
  </si>
  <si>
    <t>967             906</t>
  </si>
  <si>
    <t>4757777    1301485</t>
  </si>
  <si>
    <t xml:space="preserve"> 8613107      60261</t>
  </si>
  <si>
    <t>927        83545</t>
  </si>
  <si>
    <t>4757777       6773142</t>
  </si>
  <si>
    <t>967            919</t>
  </si>
  <si>
    <t xml:space="preserve">Салтыкова  Марина Аверкиевна </t>
  </si>
  <si>
    <t xml:space="preserve">с. Тойси / 9:00 </t>
  </si>
  <si>
    <t>83545         927</t>
  </si>
  <si>
    <t xml:space="preserve">Петров Алекссандр Гурьевич, </t>
  </si>
  <si>
    <t>60-2-55 6667462</t>
  </si>
  <si>
    <t xml:space="preserve"> д. Килейкасы, ул. Братьев Морозовых, д.54 / 9:30</t>
  </si>
  <si>
    <t>Цивильский муниципальный округ, Булдеевский ТО, д.Булдеево</t>
  </si>
  <si>
    <t xml:space="preserve">Цивильский муниципальный округ, Чиричкасинский  ТО, с. Тойси </t>
  </si>
  <si>
    <t>Цивильский муниципальный округ, Конарский ТО, д. Килейкасы, ул. Братьев Морозовых, д.54</t>
  </si>
  <si>
    <t>Цивильский муниципальный округ, Конарский ТО,  д. Старое Акташево, ул. Центральная, д.30</t>
  </si>
  <si>
    <t>Цивильский муниципальный округ, Поваркасинский ТО, юго-восточная окраина ул.Хырбачи,д.Поваркасы по прибрежной полосе    р. Повар</t>
  </si>
  <si>
    <t>Администрация Поваркасинского ТО ул. Школьная д. 2</t>
  </si>
  <si>
    <t xml:space="preserve"> д. Старое Акташево, ул. Центральная, д.30 / 09:30</t>
  </si>
  <si>
    <t>13.05.2024 г.</t>
  </si>
  <si>
    <t xml:space="preserve">Рядом с футбольным поле </t>
  </si>
  <si>
    <t>Церфус Д.О.</t>
  </si>
  <si>
    <t>2-13-64</t>
  </si>
  <si>
    <t>gkan87@cap.ru</t>
  </si>
  <si>
    <t>береза/ липа</t>
  </si>
  <si>
    <t>47.482213</t>
  </si>
  <si>
    <t>55.504025</t>
  </si>
  <si>
    <t>г. Канаш, городской парк, территория школ горола</t>
  </si>
  <si>
    <t>с.Красные Четаи</t>
  </si>
  <si>
    <t>krchet-smolod@cap.ru</t>
  </si>
  <si>
    <t xml:space="preserve">Красночетайский муниципальный округ, с.Красные Четаи парк 50 летия Победы </t>
  </si>
  <si>
    <t>Александрова Анна Николаевна</t>
  </si>
  <si>
    <t>gkhb_zel21@mail.ru</t>
  </si>
  <si>
    <t>Амурцев Павел Николаевич, депутат Собрания депутатов Чебоксарского МО</t>
  </si>
  <si>
    <t>Фомин Сергей Петрович депутат  СД  Чебоксарского  МО</t>
  </si>
  <si>
    <t>Кормилицын Сергей Николаевич</t>
  </si>
  <si>
    <t>porezk_stroitel@cap/ru</t>
  </si>
  <si>
    <t>сосны / ели / березки</t>
  </si>
  <si>
    <t xml:space="preserve"> Администрация Порецкого муниципального округа / 10:00</t>
  </si>
  <si>
    <t>д. Первое Чурашево,ул. Школьная  возле памятника</t>
  </si>
  <si>
    <t xml:space="preserve">Мариинско-Посадский муниципальный округ, д. Первое Чурашево,ул. Школьная возле обелиска "Павшим воинам-односельчанам"в ВОВ </t>
  </si>
  <si>
    <t>55.904624901769786</t>
  </si>
  <si>
    <t>47.814788800458295</t>
  </si>
  <si>
    <t>Палухина Галина Николаевна</t>
  </si>
  <si>
    <t>не имеется</t>
  </si>
  <si>
    <t>500 штук</t>
  </si>
  <si>
    <t>47.914128</t>
  </si>
  <si>
    <t>55.936794</t>
  </si>
  <si>
    <t>на окраине ул.Новая с.Покровское / 8:50</t>
  </si>
  <si>
    <t xml:space="preserve">Мариинско-Посадскоий муниципальный  округ, при въезде в 700 м от с. Покровское </t>
  </si>
  <si>
    <t>55.7510152</t>
  </si>
  <si>
    <t>47.0327463</t>
  </si>
  <si>
    <t>47.7906</t>
  </si>
  <si>
    <t>55.8658</t>
  </si>
  <si>
    <t>55.893496</t>
  </si>
  <si>
    <t>47.7508996</t>
  </si>
  <si>
    <t>0.3 га</t>
  </si>
  <si>
    <t>ель, туи</t>
  </si>
  <si>
    <t>д.Баймашкино</t>
  </si>
  <si>
    <t>0,4 га</t>
  </si>
  <si>
    <t xml:space="preserve">Красночетайский муниципальный округ, Акчикасинский ТО Баймашкинский стадион </t>
  </si>
  <si>
    <t>46.872609</t>
  </si>
  <si>
    <t>55.925388 55.925153</t>
  </si>
  <si>
    <t>46.830283 46.830546</t>
  </si>
  <si>
    <t>56.011468  56.011829</t>
  </si>
  <si>
    <t>46.791195 46.790770</t>
  </si>
  <si>
    <t xml:space="preserve">55.185694   </t>
  </si>
  <si>
    <t>46.336643</t>
  </si>
  <si>
    <t>липа / сирень / спирея / жасмин / вейгела</t>
  </si>
  <si>
    <t>лиственные 300 / хвойные 200</t>
  </si>
  <si>
    <t>55.632173</t>
  </si>
  <si>
    <t xml:space="preserve"> 47.973220</t>
  </si>
  <si>
    <t>55.695148</t>
  </si>
  <si>
    <t>46.152596</t>
  </si>
  <si>
    <t>46.160632</t>
  </si>
  <si>
    <t xml:space="preserve">55.720930 </t>
  </si>
  <si>
    <t>Ярабаева В.И., Чеченешкин И.Ю.</t>
  </si>
  <si>
    <t>Спиридонова Л.А., Чеченешкин И.Ю.</t>
  </si>
  <si>
    <t>83526              83540</t>
  </si>
  <si>
    <t>22738              21244</t>
  </si>
  <si>
    <t xml:space="preserve">55.909298  </t>
  </si>
  <si>
    <t>47.705728</t>
  </si>
  <si>
    <t>47.604495</t>
  </si>
  <si>
    <t xml:space="preserve">55.806787 </t>
  </si>
  <si>
    <t>47.734103</t>
  </si>
  <si>
    <t xml:space="preserve">55.892411  </t>
  </si>
  <si>
    <t xml:space="preserve">  47.700590</t>
  </si>
  <si>
    <t xml:space="preserve"> с. Чурачики</t>
  </si>
  <si>
    <t xml:space="preserve">Цивильский муниципальный округ,Чурачикский ТО, </t>
  </si>
  <si>
    <t>47.440400</t>
  </si>
  <si>
    <t xml:space="preserve">55.720773 </t>
  </si>
  <si>
    <t>д. Большие Чаки, ул. К. Маркса, д.75</t>
  </si>
  <si>
    <t>55.6898</t>
  </si>
  <si>
    <t>47.8284</t>
  </si>
  <si>
    <t xml:space="preserve">  47. 220337</t>
  </si>
  <si>
    <t>56.113609</t>
  </si>
  <si>
    <t>есль</t>
  </si>
  <si>
    <t>10 шт</t>
  </si>
  <si>
    <t>СОШ №64 ул. Б.Хмельницкого д.88</t>
  </si>
  <si>
    <t>г. Чебоксары, ул. Б.Хмельницкого д.88</t>
  </si>
  <si>
    <t xml:space="preserve">г. Новочебоксарск, АУ "Ельниковская роща" 
</t>
  </si>
  <si>
    <t>г. Новочебоксарск, парк культуры и отдыха "Ельниковская роща", зоопарк / 07:00</t>
  </si>
  <si>
    <t>Начальник отдела Гревцов Владимир Николаевич</t>
  </si>
  <si>
    <t>76-35-98</t>
  </si>
  <si>
    <t>roshcha2011@mail.ru</t>
  </si>
  <si>
    <t>дуб черешчатый</t>
  </si>
  <si>
    <t>56.130675</t>
  </si>
  <si>
    <t>47.469019</t>
  </si>
  <si>
    <t>с 07:00:00 до 16:00:00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</si>
</sst>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19]General"/>
    <numFmt numFmtId="165" formatCode="[$-419]dd&quot;.&quot;mm&quot;.&quot;yyyy"/>
    <numFmt numFmtId="166" formatCode="[$-419]h&quot;:&quot;mm"/>
    <numFmt numFmtId="167" formatCode="0.0"/>
    <numFmt numFmtId="168" formatCode="dd\.mm\.yyyy"/>
    <numFmt numFmtId="169" formatCode="#\ ##0.00"/>
    <numFmt numFmtId="170" formatCode="h:mm;@"/>
    <numFmt numFmtId="171" formatCode="0.000"/>
    <numFmt numFmtId="172" formatCode="dd&quot;.&quot;mm&quot;.&quot;yyyy"/>
    <numFmt numFmtId="173" formatCode="h&quot;:&quot;mm"/>
    <numFmt numFmtId="174" formatCode="#,##0.00&quot; &quot;[$руб.-419];[Red]&quot;-&quot;#,##0.00&quot; &quot;[$руб.-419]"/>
  </numFmts>
  <fonts count="56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Roboto"/>
      <charset val="204"/>
    </font>
    <font>
      <b/>
      <i/>
      <sz val="9"/>
      <color theme="1"/>
      <name val="Roboto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rgb="FF000000"/>
      <name val="Arial1"/>
      <charset val="204"/>
    </font>
    <font>
      <u/>
      <sz val="10"/>
      <color rgb="FF1155C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rgb="FF1155CC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0"/>
      <name val="Times New Roman"/>
      <family val="1"/>
      <charset val="204"/>
    </font>
    <font>
      <u/>
      <sz val="10"/>
      <color indexed="30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999999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name val="Calibri"/>
      <family val="2"/>
      <charset val="204"/>
    </font>
    <font>
      <u/>
      <sz val="10"/>
      <color rgb="FF0563C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563C1"/>
      <name val="Times New Roman"/>
      <family val="1"/>
      <charset val="204"/>
    </font>
    <font>
      <sz val="11"/>
      <color rgb="FF1155CC"/>
      <name val="Times New Roman"/>
      <family val="1"/>
      <charset val="204"/>
    </font>
    <font>
      <sz val="11"/>
      <color theme="5"/>
      <name val="Times New Roman"/>
      <family val="1"/>
      <charset val="204"/>
    </font>
    <font>
      <sz val="11"/>
      <color rgb="FF000000"/>
      <name val="Times New Roman Cyr"/>
      <family val="1"/>
      <charset val="204"/>
    </font>
    <font>
      <sz val="9"/>
      <color rgb="FF262626"/>
      <name val="Times New Roman"/>
      <family val="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Border="0" applyProtection="0"/>
    <xf numFmtId="164" fontId="17" fillId="0" borderId="0" applyBorder="0" applyProtection="0"/>
    <xf numFmtId="0" fontId="18" fillId="0" borderId="0"/>
    <xf numFmtId="0" fontId="44" fillId="0" borderId="0" applyNumberFormat="0" applyFill="0" applyBorder="0" applyAlignment="0" applyProtection="0"/>
    <xf numFmtId="0" fontId="43" fillId="0" borderId="0"/>
    <xf numFmtId="0" fontId="45" fillId="0" borderId="0" applyNumberFormat="0" applyFill="0" applyBorder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53" fillId="0" borderId="0" applyNumberFormat="0" applyBorder="0" applyProtection="0">
      <alignment horizontal="center"/>
    </xf>
    <xf numFmtId="0" fontId="53" fillId="0" borderId="0" applyNumberFormat="0" applyBorder="0" applyProtection="0">
      <alignment horizontal="center" textRotation="90"/>
    </xf>
    <xf numFmtId="0" fontId="54" fillId="0" borderId="0" applyNumberFormat="0" applyBorder="0" applyProtection="0"/>
    <xf numFmtId="174" fontId="54" fillId="0" borderId="0" applyBorder="0" applyProtection="0"/>
    <xf numFmtId="0" fontId="55" fillId="0" borderId="0" applyNumberFormat="0" applyFill="0" applyBorder="0" applyAlignment="0" applyProtection="0"/>
  </cellStyleXfs>
  <cellXfs count="433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3" fillId="0" borderId="0" xfId="0" applyFont="1" applyAlignment="1"/>
    <xf numFmtId="0" fontId="7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3" fillId="0" borderId="6" xfId="0" applyFont="1" applyBorder="1" applyAlignment="1"/>
    <xf numFmtId="0" fontId="20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3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64" fontId="9" fillId="4" borderId="27" xfId="4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/>
    <xf numFmtId="164" fontId="19" fillId="0" borderId="2" xfId="4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wrapText="1"/>
    </xf>
    <xf numFmtId="0" fontId="35" fillId="2" borderId="6" xfId="0" applyFont="1" applyFill="1" applyBorder="1" applyAlignment="1">
      <alignment horizontal="center"/>
    </xf>
    <xf numFmtId="164" fontId="22" fillId="5" borderId="29" xfId="4" applyFont="1" applyFill="1" applyBorder="1" applyAlignment="1">
      <alignment horizontal="center" vertical="center" wrapText="1"/>
    </xf>
    <xf numFmtId="164" fontId="9" fillId="5" borderId="29" xfId="4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4" fontId="22" fillId="0" borderId="6" xfId="4" applyFont="1" applyFill="1" applyBorder="1" applyAlignment="1">
      <alignment horizontal="center" vertical="center" wrapText="1"/>
    </xf>
    <xf numFmtId="164" fontId="9" fillId="0" borderId="6" xfId="4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0" fontId="7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4" fontId="22" fillId="0" borderId="12" xfId="4" applyFont="1" applyFill="1" applyBorder="1" applyAlignment="1">
      <alignment horizontal="center" vertical="center" wrapText="1"/>
    </xf>
    <xf numFmtId="0" fontId="19" fillId="0" borderId="6" xfId="0" applyFont="1" applyBorder="1" applyAlignment="1"/>
    <xf numFmtId="0" fontId="19" fillId="0" borderId="6" xfId="0" applyFont="1" applyFill="1" applyBorder="1" applyAlignment="1"/>
    <xf numFmtId="0" fontId="20" fillId="2" borderId="17" xfId="0" applyFont="1" applyFill="1" applyBorder="1" applyAlignment="1">
      <alignment horizontal="center" vertical="center" wrapText="1"/>
    </xf>
    <xf numFmtId="0" fontId="19" fillId="2" borderId="6" xfId="0" applyFont="1" applyFill="1" applyBorder="1"/>
    <xf numFmtId="0" fontId="27" fillId="2" borderId="6" xfId="0" applyFont="1" applyFill="1" applyBorder="1" applyAlignment="1">
      <alignment horizontal="center" vertical="center" wrapText="1"/>
    </xf>
    <xf numFmtId="0" fontId="27" fillId="0" borderId="6" xfId="0" applyFont="1" applyBorder="1"/>
    <xf numFmtId="0" fontId="20" fillId="2" borderId="7" xfId="0" applyFont="1" applyFill="1" applyBorder="1" applyAlignment="1">
      <alignment horizontal="center" vertical="center" wrapText="1"/>
    </xf>
    <xf numFmtId="0" fontId="19" fillId="0" borderId="6" xfId="0" applyFont="1" applyBorder="1"/>
    <xf numFmtId="0" fontId="19" fillId="2" borderId="28" xfId="0" applyFont="1" applyFill="1" applyBorder="1"/>
    <xf numFmtId="0" fontId="19" fillId="0" borderId="0" xfId="0" applyFont="1"/>
    <xf numFmtId="0" fontId="23" fillId="0" borderId="6" xfId="2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2" borderId="6" xfId="6" applyFont="1" applyFill="1" applyBorder="1" applyAlignment="1"/>
    <xf numFmtId="0" fontId="18" fillId="2" borderId="6" xfId="6" applyFont="1" applyFill="1" applyBorder="1" applyAlignment="1">
      <alignment horizontal="center" vertical="center"/>
    </xf>
    <xf numFmtId="0" fontId="18" fillId="2" borderId="28" xfId="6" applyFont="1" applyFill="1" applyBorder="1" applyAlignment="1">
      <alignment horizontal="center" vertical="center"/>
    </xf>
    <xf numFmtId="0" fontId="1" fillId="2" borderId="25" xfId="6" applyFont="1" applyFill="1" applyBorder="1" applyAlignment="1">
      <alignment horizontal="center" vertical="center" wrapText="1"/>
    </xf>
    <xf numFmtId="0" fontId="18" fillId="0" borderId="6" xfId="6" applyFont="1" applyBorder="1" applyAlignment="1"/>
    <xf numFmtId="0" fontId="1" fillId="2" borderId="28" xfId="6" applyFont="1" applyFill="1" applyBorder="1" applyAlignment="1">
      <alignment horizontal="center" vertical="center" wrapText="1"/>
    </xf>
    <xf numFmtId="0" fontId="18" fillId="0" borderId="5" xfId="6" applyFont="1" applyBorder="1" applyAlignment="1"/>
    <xf numFmtId="0" fontId="18" fillId="0" borderId="40" xfId="6" applyFont="1" applyBorder="1" applyAlignment="1"/>
    <xf numFmtId="0" fontId="1" fillId="2" borderId="3" xfId="6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/>
    <xf numFmtId="0" fontId="13" fillId="0" borderId="5" xfId="0" applyFont="1" applyBorder="1" applyAlignment="1"/>
    <xf numFmtId="0" fontId="32" fillId="2" borderId="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3" fillId="0" borderId="34" xfId="0" applyFont="1" applyBorder="1" applyAlignment="1"/>
    <xf numFmtId="0" fontId="13" fillId="0" borderId="2" xfId="8" applyNumberFormat="1" applyFont="1" applyFill="1" applyBorder="1" applyAlignment="1" applyProtection="1">
      <alignment horizontal="center" vertical="center" wrapText="1"/>
      <protection locked="0"/>
    </xf>
    <xf numFmtId="0" fontId="13" fillId="6" borderId="2" xfId="8" applyNumberFormat="1" applyFont="1" applyFill="1" applyBorder="1" applyAlignment="1" applyProtection="1">
      <alignment horizontal="center" vertical="center" wrapText="1"/>
      <protection locked="0"/>
    </xf>
    <xf numFmtId="0" fontId="13" fillId="6" borderId="1" xfId="10" applyFont="1" applyFill="1" applyBorder="1" applyAlignment="1">
      <alignment horizontal="center" vertical="center" wrapText="1"/>
    </xf>
    <xf numFmtId="0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3" fillId="6" borderId="25" xfId="6" applyNumberFormat="1" applyFont="1" applyFill="1" applyBorder="1" applyAlignment="1" applyProtection="1">
      <alignment horizontal="center" vertical="center" wrapText="1"/>
      <protection locked="0"/>
    </xf>
    <xf numFmtId="164" fontId="13" fillId="6" borderId="1" xfId="4" applyFont="1" applyFill="1" applyBorder="1" applyAlignment="1">
      <alignment horizontal="center" vertical="center" wrapText="1"/>
    </xf>
    <xf numFmtId="0" fontId="19" fillId="0" borderId="5" xfId="0" applyFont="1" applyFill="1" applyBorder="1" applyAlignment="1"/>
    <xf numFmtId="0" fontId="13" fillId="0" borderId="0" xfId="0" applyFont="1" applyFill="1" applyBorder="1" applyAlignment="1"/>
    <xf numFmtId="0" fontId="13" fillId="0" borderId="34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11" fillId="2" borderId="0" xfId="2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4" fontId="13" fillId="0" borderId="35" xfId="4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9" fillId="0" borderId="5" xfId="0" applyFont="1" applyBorder="1"/>
    <xf numFmtId="0" fontId="0" fillId="0" borderId="6" xfId="0" applyFill="1" applyBorder="1" applyAlignment="1">
      <alignment horizontal="center" vertical="center"/>
    </xf>
    <xf numFmtId="0" fontId="19" fillId="0" borderId="6" xfId="0" applyFont="1" applyFill="1" applyBorder="1"/>
    <xf numFmtId="0" fontId="3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7" fillId="0" borderId="6" xfId="0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34" xfId="0" applyFont="1" applyBorder="1" applyAlignment="1"/>
    <xf numFmtId="0" fontId="20" fillId="0" borderId="0" xfId="0" applyFont="1" applyFill="1" applyBorder="1" applyAlignment="1">
      <alignment horizontal="center" vertical="center" wrapText="1"/>
    </xf>
    <xf numFmtId="0" fontId="1" fillId="2" borderId="17" xfId="6" applyFont="1" applyFill="1" applyBorder="1" applyAlignment="1">
      <alignment horizontal="center" vertical="center" wrapText="1"/>
    </xf>
    <xf numFmtId="0" fontId="1" fillId="2" borderId="41" xfId="6" applyFont="1" applyFill="1" applyBorder="1" applyAlignment="1">
      <alignment horizontal="center" vertical="center" wrapText="1"/>
    </xf>
    <xf numFmtId="0" fontId="1" fillId="2" borderId="34" xfId="6" applyFont="1" applyFill="1" applyBorder="1" applyAlignment="1">
      <alignment horizontal="center" vertical="center" wrapText="1"/>
    </xf>
    <xf numFmtId="164" fontId="13" fillId="0" borderId="45" xfId="4" applyFont="1" applyFill="1" applyBorder="1" applyAlignment="1" applyProtection="1">
      <alignment horizontal="center" vertical="center" wrapText="1"/>
    </xf>
    <xf numFmtId="0" fontId="0" fillId="0" borderId="0" xfId="0" applyFont="1" applyBorder="1" applyAlignment="1"/>
    <xf numFmtId="0" fontId="1" fillId="2" borderId="1" xfId="6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4" xfId="6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20" fontId="7" fillId="0" borderId="18" xfId="0" applyNumberFormat="1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20" fontId="20" fillId="0" borderId="6" xfId="0" applyNumberFormat="1" applyFont="1" applyFill="1" applyBorder="1" applyAlignment="1">
      <alignment horizontal="center" vertical="center" wrapText="1"/>
    </xf>
    <xf numFmtId="0" fontId="14" fillId="0" borderId="6" xfId="9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0" fontId="14" fillId="0" borderId="6" xfId="9" applyNumberFormat="1" applyFont="1" applyFill="1" applyBorder="1" applyAlignment="1">
      <alignment horizontal="center" vertical="center" wrapText="1"/>
    </xf>
    <xf numFmtId="164" fontId="10" fillId="0" borderId="26" xfId="4" applyFont="1" applyFill="1" applyBorder="1" applyAlignment="1" applyProtection="1">
      <alignment horizontal="center" vertical="center" wrapText="1"/>
    </xf>
    <xf numFmtId="165" fontId="13" fillId="0" borderId="26" xfId="4" applyNumberFormat="1" applyFont="1" applyFill="1" applyBorder="1" applyAlignment="1" applyProtection="1">
      <alignment horizontal="center" vertical="center" wrapText="1"/>
    </xf>
    <xf numFmtId="166" fontId="13" fillId="0" borderId="26" xfId="4" applyNumberFormat="1" applyFont="1" applyFill="1" applyBorder="1" applyAlignment="1" applyProtection="1">
      <alignment horizontal="center" vertical="center" wrapText="1"/>
    </xf>
    <xf numFmtId="164" fontId="13" fillId="0" borderId="26" xfId="4" applyFont="1" applyFill="1" applyBorder="1" applyAlignment="1" applyProtection="1">
      <alignment horizontal="center" vertical="center" wrapText="1"/>
    </xf>
    <xf numFmtId="164" fontId="21" fillId="0" borderId="26" xfId="5" applyFont="1" applyFill="1" applyBorder="1" applyAlignment="1" applyProtection="1">
      <alignment horizontal="center" vertical="center" wrapText="1"/>
    </xf>
    <xf numFmtId="0" fontId="13" fillId="0" borderId="26" xfId="4" applyNumberFormat="1" applyFont="1" applyFill="1" applyBorder="1" applyAlignment="1" applyProtection="1">
      <alignment horizontal="center" vertical="center" wrapText="1"/>
    </xf>
    <xf numFmtId="167" fontId="13" fillId="0" borderId="26" xfId="4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4" fontId="13" fillId="0" borderId="37" xfId="4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4" fontId="13" fillId="0" borderId="7" xfId="4" applyFont="1" applyFill="1" applyBorder="1" applyAlignment="1" applyProtection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2" fillId="0" borderId="30" xfId="4" applyFont="1" applyFill="1" applyBorder="1" applyAlignment="1">
      <alignment horizontal="center" vertical="center" wrapText="1"/>
    </xf>
    <xf numFmtId="14" fontId="22" fillId="0" borderId="12" xfId="4" applyNumberFormat="1" applyFont="1" applyFill="1" applyBorder="1" applyAlignment="1">
      <alignment horizontal="center" vertical="center" wrapText="1"/>
    </xf>
    <xf numFmtId="20" fontId="22" fillId="0" borderId="12" xfId="4" applyNumberFormat="1" applyFont="1" applyFill="1" applyBorder="1" applyAlignment="1">
      <alignment horizontal="center" vertical="center" wrapText="1"/>
    </xf>
    <xf numFmtId="0" fontId="25" fillId="0" borderId="12" xfId="2" applyNumberFormat="1" applyFont="1" applyFill="1" applyBorder="1" applyAlignment="1" applyProtection="1">
      <alignment horizontal="center" vertical="center" wrapText="1"/>
    </xf>
    <xf numFmtId="164" fontId="9" fillId="0" borderId="30" xfId="4" applyFont="1" applyFill="1" applyBorder="1" applyAlignment="1">
      <alignment horizontal="center" vertical="center" wrapText="1"/>
    </xf>
    <xf numFmtId="168" fontId="9" fillId="0" borderId="12" xfId="4" applyNumberFormat="1" applyFont="1" applyFill="1" applyBorder="1" applyAlignment="1">
      <alignment horizontal="center" vertical="center" wrapText="1"/>
    </xf>
    <xf numFmtId="164" fontId="9" fillId="0" borderId="12" xfId="4" applyFont="1" applyFill="1" applyBorder="1" applyAlignment="1">
      <alignment horizontal="center" vertical="center" wrapText="1"/>
    </xf>
    <xf numFmtId="0" fontId="26" fillId="0" borderId="12" xfId="2" applyNumberFormat="1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4" fillId="0" borderId="5" xfId="2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4" fontId="20" fillId="0" borderId="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4" fontId="7" fillId="0" borderId="34" xfId="0" applyNumberFormat="1" applyFont="1" applyFill="1" applyBorder="1" applyAlignment="1">
      <alignment horizontal="center" vertical="center" wrapText="1"/>
    </xf>
    <xf numFmtId="20" fontId="7" fillId="0" borderId="34" xfId="0" applyNumberFormat="1" applyFont="1" applyFill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4" fontId="33" fillId="0" borderId="6" xfId="0" applyNumberFormat="1" applyFont="1" applyFill="1" applyBorder="1" applyAlignment="1">
      <alignment horizontal="center" vertical="center" wrapText="1"/>
    </xf>
    <xf numFmtId="20" fontId="33" fillId="0" borderId="6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4" fillId="0" borderId="6" xfId="2" applyFont="1" applyFill="1" applyBorder="1" applyAlignment="1">
      <alignment horizontal="center" wrapText="1"/>
    </xf>
    <xf numFmtId="167" fontId="35" fillId="0" borderId="6" xfId="0" applyNumberFormat="1" applyFont="1" applyFill="1" applyBorder="1" applyAlignment="1">
      <alignment horizontal="center"/>
    </xf>
    <xf numFmtId="2" fontId="35" fillId="0" borderId="6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/>
    </xf>
    <xf numFmtId="14" fontId="35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20" fontId="7" fillId="0" borderId="5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20" fontId="7" fillId="0" borderId="26" xfId="0" applyNumberFormat="1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64" fontId="13" fillId="0" borderId="35" xfId="4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164" fontId="13" fillId="0" borderId="1" xfId="4" applyFont="1" applyFill="1" applyBorder="1" applyAlignment="1">
      <alignment horizontal="center" vertical="center" wrapText="1"/>
    </xf>
    <xf numFmtId="164" fontId="13" fillId="0" borderId="6" xfId="4" applyFont="1" applyFill="1" applyBorder="1" applyAlignment="1">
      <alignment horizontal="center" vertical="center" wrapText="1"/>
    </xf>
    <xf numFmtId="164" fontId="13" fillId="0" borderId="4" xfId="4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center" vertical="center" wrapText="1"/>
    </xf>
    <xf numFmtId="164" fontId="21" fillId="0" borderId="1" xfId="5" applyFont="1" applyFill="1" applyBorder="1" applyAlignment="1">
      <alignment horizontal="center" vertical="center" wrapText="1"/>
    </xf>
    <xf numFmtId="164" fontId="13" fillId="0" borderId="32" xfId="4" applyFont="1" applyFill="1" applyBorder="1" applyAlignment="1">
      <alignment horizontal="center" vertical="center" wrapText="1"/>
    </xf>
    <xf numFmtId="165" fontId="13" fillId="0" borderId="6" xfId="4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14" fontId="7" fillId="0" borderId="6" xfId="6" applyNumberFormat="1" applyFont="1" applyFill="1" applyBorder="1" applyAlignment="1">
      <alignment horizontal="center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4" fontId="20" fillId="0" borderId="26" xfId="0" applyNumberFormat="1" applyFont="1" applyFill="1" applyBorder="1" applyAlignment="1">
      <alignment horizontal="center" vertical="center" wrapText="1"/>
    </xf>
    <xf numFmtId="0" fontId="23" fillId="0" borderId="26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4" fontId="19" fillId="0" borderId="6" xfId="0" applyNumberFormat="1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4" fontId="22" fillId="0" borderId="30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4" fontId="22" fillId="0" borderId="32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3" fillId="0" borderId="32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1" fontId="13" fillId="0" borderId="6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23" fillId="0" borderId="25" xfId="2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6" xfId="2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center" vertical="center" wrapText="1"/>
    </xf>
    <xf numFmtId="14" fontId="7" fillId="0" borderId="33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0" fontId="14" fillId="0" borderId="28" xfId="2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14" fontId="20" fillId="0" borderId="1" xfId="6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13" fillId="0" borderId="6" xfId="6" applyNumberFormat="1" applyFont="1" applyFill="1" applyBorder="1" applyAlignment="1" applyProtection="1">
      <alignment horizontal="center" vertical="center" wrapText="1"/>
      <protection locked="0"/>
    </xf>
    <xf numFmtId="14" fontId="35" fillId="0" borderId="1" xfId="6" applyNumberFormat="1" applyFont="1" applyFill="1" applyBorder="1" applyAlignment="1" applyProtection="1">
      <alignment horizontal="center" vertical="center" wrapText="1"/>
      <protection locked="0"/>
    </xf>
    <xf numFmtId="20" fontId="1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4" fontId="35" fillId="0" borderId="18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6" applyNumberFormat="1" applyFont="1" applyFill="1" applyBorder="1" applyAlignment="1" applyProtection="1">
      <alignment horizontal="center" vertical="center" wrapText="1"/>
      <protection locked="0"/>
    </xf>
    <xf numFmtId="167" fontId="13" fillId="0" borderId="18" xfId="6" applyNumberFormat="1" applyFont="1" applyFill="1" applyBorder="1" applyAlignment="1" applyProtection="1">
      <alignment horizontal="center" vertical="center" wrapText="1"/>
      <protection locked="0"/>
    </xf>
    <xf numFmtId="165" fontId="35" fillId="0" borderId="1" xfId="4" applyNumberFormat="1" applyFont="1" applyFill="1" applyBorder="1" applyAlignment="1">
      <alignment horizontal="center" vertical="center" wrapText="1"/>
    </xf>
    <xf numFmtId="164" fontId="48" fillId="0" borderId="1" xfId="7" applyNumberFormat="1" applyFont="1" applyFill="1" applyBorder="1" applyAlignment="1">
      <alignment horizontal="center" vertical="center" wrapText="1"/>
    </xf>
    <xf numFmtId="164" fontId="35" fillId="0" borderId="1" xfId="4" applyFont="1" applyFill="1" applyBorder="1" applyAlignment="1">
      <alignment horizontal="center" vertical="center" wrapText="1"/>
    </xf>
    <xf numFmtId="0" fontId="13" fillId="0" borderId="6" xfId="8" applyNumberFormat="1" applyFont="1" applyFill="1" applyBorder="1" applyAlignment="1" applyProtection="1">
      <alignment horizontal="center" vertical="center" wrapText="1"/>
      <protection locked="0"/>
    </xf>
    <xf numFmtId="14" fontId="5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8" applyNumberFormat="1" applyFont="1" applyFill="1" applyBorder="1" applyAlignment="1" applyProtection="1">
      <alignment horizontal="center" vertical="center" wrapText="1"/>
    </xf>
    <xf numFmtId="167" fontId="1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49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9" applyFont="1" applyFill="1" applyBorder="1" applyAlignment="1">
      <alignment horizontal="center" vertical="center" wrapText="1"/>
    </xf>
    <xf numFmtId="0" fontId="14" fillId="0" borderId="38" xfId="9" applyFont="1" applyFill="1" applyBorder="1" applyAlignment="1">
      <alignment horizontal="center" vertical="center" wrapText="1"/>
    </xf>
    <xf numFmtId="0" fontId="13" fillId="0" borderId="6" xfId="10" applyFont="1" applyFill="1" applyBorder="1" applyAlignment="1">
      <alignment horizontal="center" vertical="center" wrapText="1"/>
    </xf>
    <xf numFmtId="172" fontId="13" fillId="0" borderId="4" xfId="10" applyNumberFormat="1" applyFont="1" applyFill="1" applyBorder="1" applyAlignment="1">
      <alignment horizontal="center" vertical="center" wrapText="1"/>
    </xf>
    <xf numFmtId="173" fontId="13" fillId="0" borderId="1" xfId="1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4" fontId="9" fillId="0" borderId="4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4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7">
    <cellStyle name="Excel Built-in Hyperlink" xfId="5"/>
    <cellStyle name="Excel Built-in Normal" xfId="4"/>
    <cellStyle name="Heading" xfId="12"/>
    <cellStyle name="Heading1" xfId="13"/>
    <cellStyle name="Result" xfId="14"/>
    <cellStyle name="Result2" xfId="15"/>
    <cellStyle name="Гиперссылка" xfId="2" builtinId="8"/>
    <cellStyle name="Гиперссылка 2" xfId="7"/>
    <cellStyle name="Гиперссылка 3" xfId="16"/>
    <cellStyle name="Гиперссылка 4" xfId="9"/>
    <cellStyle name="Гиперссылка 5" xfId="11"/>
    <cellStyle name="Гиперссылка 7" xfId="3"/>
    <cellStyle name="Обычный" xfId="0" builtinId="0"/>
    <cellStyle name="Обычный 2" xfId="6"/>
    <cellStyle name="Обычный 3" xfId="10"/>
    <cellStyle name="Обычный 4" xfId="8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.HOME-B4AC479821\&#1052;&#1086;&#1080;%20&#1076;&#1086;&#1082;&#1091;&#1084;&#1077;&#1085;&#1090;&#1099;\&#1086;&#1090;&#1076;&#1077;&#1083;&#1091;%20&#1101;&#1082;&#1086;&#1083;&#1086;&#1075;.,%20&#1089;&#1077;&#1083;&#1100;.&#1093;&#1086;&#1079;.%20&#1080;%20&#1089;&#1090;&#1088;&#1086;&#1080;&#1090;\&#1057;&#1072;&#1076;%20&#1087;&#1072;&#1084;&#1103;&#1090;&#108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msao-nizn/Desktop/&#1052;&#1086;&#1080;%20&#1076;&#1086;&#1082;&#1091;&#1084;&#1077;&#1085;&#1090;&#1099;/&#1059;&#1087;&#1088;&#1072;&#1074;&#1083;&#1077;&#1085;&#1080;&#1077;%20&#1089;-&#1093;/&#1044;&#1086;&#1083;&#1075;&#1086;&#1074;&#1086;&#1081;/2022/&#1084;&#1077;&#1084;&#1086;&#1088;&#1080;&#1072;&#1083;%20&#1076;&#1077;&#1088;&#1077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сфонд"/>
      <sheetName val="участники"/>
      <sheetName val="СМИ"/>
      <sheetName val="контакты"/>
    </sheetNames>
    <sheetDataSet>
      <sheetData sheetId="0" refreshError="1">
        <row r="22">
          <cell r="D22" t="str">
            <v>Шемуршинское</v>
          </cell>
          <cell r="H22" t="str">
            <v>д.Шаймурзино, ул.Николаева, д.2</v>
          </cell>
          <cell r="I22" t="str">
            <v>Мадюкова Мария Ильинична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сфонд"/>
      <sheetName val="участники"/>
      <sheetName val="СМИ"/>
    </sheetNames>
    <sheetDataSet>
      <sheetData sheetId="0">
        <row r="3">
          <cell r="L3" t="str">
            <v>shumsao-nizn@cap,ru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n-koshnor@cap,ru" TargetMode="External"/><Relationship Id="rId21" Type="http://schemas.openxmlformats.org/officeDocument/2006/relationships/hyperlink" Target="mailto:kzil-batyr@cap.ru" TargetMode="External"/><Relationship Id="rId42" Type="http://schemas.openxmlformats.org/officeDocument/2006/relationships/hyperlink" Target="mailto:cha_saraba@cap.ru" TargetMode="External"/><Relationship Id="rId47" Type="http://schemas.openxmlformats.org/officeDocument/2006/relationships/hyperlink" Target="mailto:IllarionovaGM@mail/ru" TargetMode="External"/><Relationship Id="rId63" Type="http://schemas.openxmlformats.org/officeDocument/2006/relationships/hyperlink" Target="mailto:shumsao-rus@cap.ru" TargetMode="External"/><Relationship Id="rId68" Type="http://schemas.openxmlformats.org/officeDocument/2006/relationships/hyperlink" Target="mailto:sh_ryadrin1@rchuv.ru" TargetMode="External"/><Relationship Id="rId84" Type="http://schemas.openxmlformats.org/officeDocument/2006/relationships/hyperlink" Target="mailto:bolsheyal@cap.ru" TargetMode="External"/><Relationship Id="rId89" Type="http://schemas.openxmlformats.org/officeDocument/2006/relationships/hyperlink" Target="mailto:alik-raskildinskay@rchuv.ru" TargetMode="External"/><Relationship Id="rId16" Type="http://schemas.openxmlformats.org/officeDocument/2006/relationships/hyperlink" Target="mailto:alman-batyr@cap.ru" TargetMode="External"/><Relationship Id="rId11" Type="http://schemas.openxmlformats.org/officeDocument/2006/relationships/hyperlink" Target="mailto:pervomaj_alatr@cap.ru" TargetMode="External"/><Relationship Id="rId32" Type="http://schemas.openxmlformats.org/officeDocument/2006/relationships/hyperlink" Target="mailto:urmary_kulgeshi@cap.ru" TargetMode="External"/><Relationship Id="rId37" Type="http://schemas.openxmlformats.org/officeDocument/2006/relationships/hyperlink" Target="mailto:cha_kat@cap.ru" TargetMode="External"/><Relationship Id="rId53" Type="http://schemas.openxmlformats.org/officeDocument/2006/relationships/hyperlink" Target="mailto:cha_ish@cap.ru" TargetMode="External"/><Relationship Id="rId58" Type="http://schemas.openxmlformats.org/officeDocument/2006/relationships/hyperlink" Target="mailto:sao-stchukaly@cap.ru" TargetMode="External"/><Relationship Id="rId74" Type="http://schemas.openxmlformats.org/officeDocument/2006/relationships/hyperlink" Target="mailto:kozlov_sao_karam@cap.ru" TargetMode="External"/><Relationship Id="rId79" Type="http://schemas.openxmlformats.org/officeDocument/2006/relationships/hyperlink" Target="mailto:sao-bshatva@cap,ru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voshodsk_alatr@cap.ru" TargetMode="External"/><Relationship Id="rId90" Type="http://schemas.openxmlformats.org/officeDocument/2006/relationships/hyperlink" Target="mailto:salikovo1@yandex.ru" TargetMode="External"/><Relationship Id="rId95" Type="http://schemas.openxmlformats.org/officeDocument/2006/relationships/hyperlink" Target="mailto:zivil_chir@cap.ru" TargetMode="External"/><Relationship Id="rId22" Type="http://schemas.openxmlformats.org/officeDocument/2006/relationships/hyperlink" Target="mailto:tsugut-batyr@cap.ru" TargetMode="External"/><Relationship Id="rId27" Type="http://schemas.openxmlformats.org/officeDocument/2006/relationships/hyperlink" Target="mailto:sao-krarm@cap.ru" TargetMode="External"/><Relationship Id="rId43" Type="http://schemas.openxmlformats.org/officeDocument/2006/relationships/hyperlink" Target="mailto:cha_saraba@cap.ru" TargetMode="External"/><Relationship Id="rId48" Type="http://schemas.openxmlformats.org/officeDocument/2006/relationships/hyperlink" Target="mailto:cha_sirma@cap.ru" TargetMode="External"/><Relationship Id="rId64" Type="http://schemas.openxmlformats.org/officeDocument/2006/relationships/hyperlink" Target="mailto:sh_ryadrin13@rchuv.ru" TargetMode="External"/><Relationship Id="rId69" Type="http://schemas.openxmlformats.org/officeDocument/2006/relationships/hyperlink" Target="mailto:sh_ryadrin9@rchuv.ru" TargetMode="External"/><Relationship Id="rId80" Type="http://schemas.openxmlformats.org/officeDocument/2006/relationships/hyperlink" Target="mailto:sao-chaduk@cap.ru" TargetMode="External"/><Relationship Id="rId85" Type="http://schemas.openxmlformats.org/officeDocument/2006/relationships/hyperlink" Target="mailto:yantikovs@cap.ru" TargetMode="External"/><Relationship Id="rId12" Type="http://schemas.openxmlformats.org/officeDocument/2006/relationships/hyperlink" Target="mailto:sojginsk_alatr@cap.ru" TargetMode="External"/><Relationship Id="rId17" Type="http://schemas.openxmlformats.org/officeDocument/2006/relationships/hyperlink" Target="mailto:nahp-batyr@cap.ru" TargetMode="External"/><Relationship Id="rId25" Type="http://schemas.openxmlformats.org/officeDocument/2006/relationships/hyperlink" Target="mailto:kan-shihazan@cap.ru" TargetMode="External"/><Relationship Id="rId33" Type="http://schemas.openxmlformats.org/officeDocument/2006/relationships/hyperlink" Target="mailto:marpos_okt@cap/ru" TargetMode="External"/><Relationship Id="rId38" Type="http://schemas.openxmlformats.org/officeDocument/2006/relationships/hyperlink" Target="mailto:cha_kat@cap.ru" TargetMode="External"/><Relationship Id="rId46" Type="http://schemas.openxmlformats.org/officeDocument/2006/relationships/hyperlink" Target="mailto:cha_yan@cap.ru" TargetMode="External"/><Relationship Id="rId59" Type="http://schemas.openxmlformats.org/officeDocument/2006/relationships/hyperlink" Target="mailto:sao-shemursha@cap.rushemagro1@cap.ru" TargetMode="External"/><Relationship Id="rId67" Type="http://schemas.openxmlformats.org/officeDocument/2006/relationships/hyperlink" Target="mailto:sh_ryadrin1@rchuv.ru" TargetMode="External"/><Relationship Id="rId20" Type="http://schemas.openxmlformats.org/officeDocument/2006/relationships/hyperlink" Target="mailto:shugur-batyr@cap.ru" TargetMode="External"/><Relationship Id="rId41" Type="http://schemas.openxmlformats.org/officeDocument/2006/relationships/hyperlink" Target="mailto:cha_ant@cap.ru" TargetMode="External"/><Relationship Id="rId54" Type="http://schemas.openxmlformats.org/officeDocument/2006/relationships/hyperlink" Target="mailto:cha_ish@cap.ru" TargetMode="External"/><Relationship Id="rId62" Type="http://schemas.openxmlformats.org/officeDocument/2006/relationships/hyperlink" Target="mailto:shumsao-rus@cap.ru" TargetMode="External"/><Relationship Id="rId70" Type="http://schemas.openxmlformats.org/officeDocument/2006/relationships/hyperlink" Target="mailto:sh_ryadrin7@rchuv.ru" TargetMode="External"/><Relationship Id="rId75" Type="http://schemas.openxmlformats.org/officeDocument/2006/relationships/hyperlink" Target="mailto:kozlov_sao_karach@cap.ru" TargetMode="External"/><Relationship Id="rId83" Type="http://schemas.openxmlformats.org/officeDocument/2006/relationships/hyperlink" Target="mailto:sao-sabn@cbx.ru" TargetMode="External"/><Relationship Id="rId88" Type="http://schemas.openxmlformats.org/officeDocument/2006/relationships/hyperlink" Target="mailto:alik-votlanskay@rchuv.ru" TargetMode="External"/><Relationship Id="rId91" Type="http://schemas.openxmlformats.org/officeDocument/2006/relationships/hyperlink" Target="mailto:zivil_povar@cap.ru" TargetMode="External"/><Relationship Id="rId96" Type="http://schemas.openxmlformats.org/officeDocument/2006/relationships/hyperlink" Target="mailto:zivil_buld@cap.ru" TargetMode="External"/><Relationship Id="rId1" Type="http://schemas.openxmlformats.org/officeDocument/2006/relationships/hyperlink" Target="mailto:altyshev_alatr@cap.ru" TargetMode="External"/><Relationship Id="rId6" Type="http://schemas.openxmlformats.org/officeDocument/2006/relationships/hyperlink" Target="mailto:kirskoe_alatr@cap.ru" TargetMode="External"/><Relationship Id="rId15" Type="http://schemas.openxmlformats.org/officeDocument/2006/relationships/hyperlink" Target="mailto:chuvarlej_alatr@cap.ru" TargetMode="External"/><Relationship Id="rId23" Type="http://schemas.openxmlformats.org/officeDocument/2006/relationships/hyperlink" Target="mailto:vur_ecology@cap.ru" TargetMode="External"/><Relationship Id="rId28" Type="http://schemas.openxmlformats.org/officeDocument/2006/relationships/hyperlink" Target="mailto:sao-krarm@cap.ru" TargetMode="External"/><Relationship Id="rId36" Type="http://schemas.openxmlformats.org/officeDocument/2006/relationships/hyperlink" Target="mailto:cha_kat@cap.ru" TargetMode="External"/><Relationship Id="rId49" Type="http://schemas.openxmlformats.org/officeDocument/2006/relationships/hyperlink" Target="mailto:cha_sirma@cap.ru" TargetMode="External"/><Relationship Id="rId57" Type="http://schemas.openxmlformats.org/officeDocument/2006/relationships/hyperlink" Target="mailto:cha_ish@cap.ru" TargetMode="External"/><Relationship Id="rId10" Type="http://schemas.openxmlformats.org/officeDocument/2006/relationships/hyperlink" Target="mailto:oktyabrs_alatr@cap.ru" TargetMode="External"/><Relationship Id="rId31" Type="http://schemas.openxmlformats.org/officeDocument/2006/relationships/hyperlink" Target="mailto:syatrakas@cap.ru" TargetMode="External"/><Relationship Id="rId44" Type="http://schemas.openxmlformats.org/officeDocument/2006/relationships/hyperlink" Target="mailto:cha_saraba@cap.ru" TargetMode="External"/><Relationship Id="rId52" Type="http://schemas.openxmlformats.org/officeDocument/2006/relationships/hyperlink" Target="mailto:cha_ish@cap.ru" TargetMode="External"/><Relationship Id="rId60" Type="http://schemas.openxmlformats.org/officeDocument/2006/relationships/hyperlink" Target="mailto:sao-shemursha@cap.rushemagro1@cap.ru" TargetMode="External"/><Relationship Id="rId65" Type="http://schemas.openxmlformats.org/officeDocument/2006/relationships/hyperlink" Target="mailto:sh_ryadrin16@rchuv.ru" TargetMode="External"/><Relationship Id="rId73" Type="http://schemas.openxmlformats.org/officeDocument/2006/relationships/hyperlink" Target="mailto:kozlov_sao_emet@cap.ru" TargetMode="External"/><Relationship Id="rId78" Type="http://schemas.openxmlformats.org/officeDocument/2006/relationships/hyperlink" Target="mailto:sao-almanch@cap,ru" TargetMode="External"/><Relationship Id="rId81" Type="http://schemas.openxmlformats.org/officeDocument/2006/relationships/hyperlink" Target="mailto:yalchiksk@cap.ru" TargetMode="External"/><Relationship Id="rId86" Type="http://schemas.openxmlformats.org/officeDocument/2006/relationships/hyperlink" Target="mailto:koms_econom@cap,ru" TargetMode="External"/><Relationship Id="rId94" Type="http://schemas.openxmlformats.org/officeDocument/2006/relationships/hyperlink" Target="mailto:zivil_chur@cap.ru" TargetMode="External"/><Relationship Id="rId99" Type="http://schemas.openxmlformats.org/officeDocument/2006/relationships/hyperlink" Target="mailto:porezk_stroitel@cap/ru" TargetMode="External"/><Relationship Id="rId101" Type="http://schemas.openxmlformats.org/officeDocument/2006/relationships/hyperlink" Target="mailto:roshcha2011@mail.ru" TargetMode="External"/><Relationship Id="rId4" Type="http://schemas.openxmlformats.org/officeDocument/2006/relationships/hyperlink" Target="mailto:ahmatov_alatr@cap.ru" TargetMode="External"/><Relationship Id="rId9" Type="http://schemas.openxmlformats.org/officeDocument/2006/relationships/hyperlink" Target="mailto:novoajbe_alatr@cap.ru" TargetMode="External"/><Relationship Id="rId13" Type="http://schemas.openxmlformats.org/officeDocument/2006/relationships/hyperlink" Target="mailto:staroajb_alatr@cap.ru" TargetMode="External"/><Relationship Id="rId18" Type="http://schemas.openxmlformats.org/officeDocument/2006/relationships/hyperlink" Target="mailto:sugut-batyr@cap.ru" TargetMode="External"/><Relationship Id="rId39" Type="http://schemas.openxmlformats.org/officeDocument/2006/relationships/hyperlink" Target="mailto:cha_wsycksa@cap.ru" TargetMode="External"/><Relationship Id="rId34" Type="http://schemas.openxmlformats.org/officeDocument/2006/relationships/hyperlink" Target="mailto:cha_abash@cap,ru" TargetMode="External"/><Relationship Id="rId50" Type="http://schemas.openxmlformats.org/officeDocument/2006/relationships/hyperlink" Target="mailto:cha_ish@cap.ru" TargetMode="External"/><Relationship Id="rId55" Type="http://schemas.openxmlformats.org/officeDocument/2006/relationships/hyperlink" Target="mailto:chebs@cap.ru" TargetMode="External"/><Relationship Id="rId76" Type="http://schemas.openxmlformats.org/officeDocument/2006/relationships/hyperlink" Target="mailto:kozlov_sao_turl@cap.ru" TargetMode="External"/><Relationship Id="rId97" Type="http://schemas.openxmlformats.org/officeDocument/2006/relationships/hyperlink" Target="mailto:gkan87@cap.ru" TargetMode="External"/><Relationship Id="rId7" Type="http://schemas.openxmlformats.org/officeDocument/2006/relationships/hyperlink" Target="mailto:kuvakins_alatr@cap.ru" TargetMode="External"/><Relationship Id="rId71" Type="http://schemas.openxmlformats.org/officeDocument/2006/relationships/hyperlink" Target="mailto:sh_ryadrin11@rchuv.ru" TargetMode="External"/><Relationship Id="rId92" Type="http://schemas.openxmlformats.org/officeDocument/2006/relationships/hyperlink" Target="mailto:zivil_kon@cap.ru" TargetMode="External"/><Relationship Id="rId2" Type="http://schemas.openxmlformats.org/officeDocument/2006/relationships/hyperlink" Target="mailto:altyshev_alatr@cap.ru" TargetMode="External"/><Relationship Id="rId29" Type="http://schemas.openxmlformats.org/officeDocument/2006/relationships/hyperlink" Target="mailto:sao-isakovo@cap.ru" TargetMode="External"/><Relationship Id="rId24" Type="http://schemas.openxmlformats.org/officeDocument/2006/relationships/hyperlink" Target="mailto:ibrbuinsk-adm@cap.ru" TargetMode="External"/><Relationship Id="rId40" Type="http://schemas.openxmlformats.org/officeDocument/2006/relationships/hyperlink" Target="mailto:cha_kpa@cap.ru" TargetMode="External"/><Relationship Id="rId45" Type="http://schemas.openxmlformats.org/officeDocument/2006/relationships/hyperlink" Target="mailto:cha_spa@cap.ru" TargetMode="External"/><Relationship Id="rId66" Type="http://schemas.openxmlformats.org/officeDocument/2006/relationships/hyperlink" Target="mailto:sh_ryadrin1@rchuv.ru" TargetMode="External"/><Relationship Id="rId87" Type="http://schemas.openxmlformats.org/officeDocument/2006/relationships/hyperlink" Target="mailto:alik-putishevskay@rchuv.ru" TargetMode="External"/><Relationship Id="rId61" Type="http://schemas.openxmlformats.org/officeDocument/2006/relationships/hyperlink" Target="mailto:shumsao-tor@cap,ru" TargetMode="External"/><Relationship Id="rId82" Type="http://schemas.openxmlformats.org/officeDocument/2006/relationships/hyperlink" Target="mailto:sao-sabn@cbx.ru" TargetMode="External"/><Relationship Id="rId19" Type="http://schemas.openxmlformats.org/officeDocument/2006/relationships/hyperlink" Target="mailto:sao-batyr@cap.&#1082;&#1075;" TargetMode="External"/><Relationship Id="rId14" Type="http://schemas.openxmlformats.org/officeDocument/2006/relationships/hyperlink" Target="mailto:stemassk_alatr@cap.ru" TargetMode="External"/><Relationship Id="rId30" Type="http://schemas.openxmlformats.org/officeDocument/2006/relationships/hyperlink" Target="mailto:sao-isakovo@cap.ru" TargetMode="External"/><Relationship Id="rId35" Type="http://schemas.openxmlformats.org/officeDocument/2006/relationships/hyperlink" Target="mailto:cha_akul@cap.ru" TargetMode="External"/><Relationship Id="rId56" Type="http://schemas.openxmlformats.org/officeDocument/2006/relationships/hyperlink" Target="mailto:cha_ish@cap.ru" TargetMode="External"/><Relationship Id="rId77" Type="http://schemas.openxmlformats.org/officeDocument/2006/relationships/hyperlink" Target="mailto:kozlov_sao_jang@cap.ru" TargetMode="External"/><Relationship Id="rId100" Type="http://schemas.openxmlformats.org/officeDocument/2006/relationships/hyperlink" Target="mailto:krchet-smolod@cap.ru" TargetMode="External"/><Relationship Id="rId8" Type="http://schemas.openxmlformats.org/officeDocument/2006/relationships/hyperlink" Target="mailto:mezhdurech_alatr@cap.ru" TargetMode="External"/><Relationship Id="rId51" Type="http://schemas.openxmlformats.org/officeDocument/2006/relationships/hyperlink" Target="mailto:cha_ish@cap.ru" TargetMode="External"/><Relationship Id="rId72" Type="http://schemas.openxmlformats.org/officeDocument/2006/relationships/hyperlink" Target="mailto:kozlov_goradm5@cap.ru" TargetMode="External"/><Relationship Id="rId93" Type="http://schemas.openxmlformats.org/officeDocument/2006/relationships/hyperlink" Target="mailto:zivil_kon@cap.ru" TargetMode="External"/><Relationship Id="rId98" Type="http://schemas.openxmlformats.org/officeDocument/2006/relationships/hyperlink" Target="mailto:gkhb_zel21@mail.ru" TargetMode="External"/><Relationship Id="rId3" Type="http://schemas.openxmlformats.org/officeDocument/2006/relationships/hyperlink" Target="mailto:atratskoe_alatr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topLeftCell="D79" zoomScale="70" zoomScaleNormal="70" workbookViewId="0">
      <selection activeCell="D85" sqref="D85:S85"/>
    </sheetView>
  </sheetViews>
  <sheetFormatPr defaultRowHeight="12.75"/>
  <cols>
    <col min="1" max="1" width="8.42578125" customWidth="1"/>
    <col min="2" max="2" width="13.140625" customWidth="1"/>
    <col min="3" max="3" width="18.28515625" customWidth="1"/>
    <col min="4" max="4" width="13.5703125" style="30" customWidth="1"/>
    <col min="5" max="5" width="20.5703125" style="97" customWidth="1"/>
    <col min="6" max="6" width="17.28515625" customWidth="1"/>
    <col min="7" max="7" width="12.42578125" customWidth="1"/>
    <col min="8" max="8" width="31.140625" customWidth="1"/>
    <col min="9" max="9" width="32.5703125" customWidth="1"/>
    <col min="10" max="10" width="12.7109375" customWidth="1"/>
    <col min="11" max="12" width="13" customWidth="1"/>
    <col min="13" max="13" width="9.85546875" customWidth="1"/>
    <col min="14" max="14" width="14.140625" customWidth="1"/>
    <col min="15" max="15" width="16.7109375" customWidth="1"/>
    <col min="16" max="16" width="7.7109375" customWidth="1"/>
    <col min="17" max="17" width="12" customWidth="1"/>
    <col min="18" max="18" width="7.28515625" customWidth="1"/>
    <col min="19" max="19" width="12.140625" customWidth="1"/>
    <col min="20" max="20" width="10.85546875" customWidth="1"/>
    <col min="21" max="21" width="15.140625" customWidth="1"/>
    <col min="22" max="22" width="16" customWidth="1"/>
    <col min="23" max="23" width="13" customWidth="1"/>
  </cols>
  <sheetData>
    <row r="1" spans="1:23" s="1" customFormat="1" ht="76.5" customHeight="1">
      <c r="A1" s="3" t="s">
        <v>0</v>
      </c>
      <c r="B1" s="3" t="s">
        <v>1</v>
      </c>
      <c r="C1" s="3" t="s">
        <v>2</v>
      </c>
      <c r="D1" s="28" t="s">
        <v>16</v>
      </c>
      <c r="E1" s="6" t="s">
        <v>18</v>
      </c>
      <c r="F1" s="3" t="s">
        <v>24</v>
      </c>
      <c r="G1" s="3" t="s">
        <v>25</v>
      </c>
      <c r="H1" s="3" t="s">
        <v>14</v>
      </c>
      <c r="I1" s="3" t="s">
        <v>3</v>
      </c>
      <c r="J1" s="3" t="s">
        <v>28</v>
      </c>
      <c r="K1" s="3" t="s">
        <v>29</v>
      </c>
      <c r="L1" s="3" t="s">
        <v>30</v>
      </c>
      <c r="M1" s="3" t="s">
        <v>11</v>
      </c>
      <c r="N1" s="3" t="s">
        <v>44</v>
      </c>
      <c r="O1" s="3" t="s">
        <v>9</v>
      </c>
      <c r="P1" s="427" t="s">
        <v>21</v>
      </c>
      <c r="Q1" s="428"/>
      <c r="R1" s="428"/>
      <c r="S1" s="429"/>
      <c r="T1" s="3" t="s">
        <v>4</v>
      </c>
      <c r="U1" s="8" t="s">
        <v>31</v>
      </c>
      <c r="V1" s="5" t="s">
        <v>22</v>
      </c>
      <c r="W1" s="1" t="s">
        <v>23</v>
      </c>
    </row>
    <row r="2" spans="1:23" ht="126" customHeight="1">
      <c r="A2" s="4" t="s">
        <v>7</v>
      </c>
      <c r="B2" s="2" t="s">
        <v>13</v>
      </c>
      <c r="C2" s="2" t="s">
        <v>8</v>
      </c>
      <c r="D2" s="29" t="s">
        <v>17</v>
      </c>
      <c r="E2" s="7" t="s">
        <v>19</v>
      </c>
      <c r="F2" s="4" t="s">
        <v>27</v>
      </c>
      <c r="G2" s="4" t="s">
        <v>26</v>
      </c>
      <c r="H2" s="4" t="s">
        <v>15</v>
      </c>
      <c r="I2" s="4" t="s">
        <v>32</v>
      </c>
      <c r="J2" s="4"/>
      <c r="K2" s="4"/>
      <c r="L2" s="4"/>
      <c r="M2" s="4" t="s">
        <v>12</v>
      </c>
      <c r="N2" s="4" t="s">
        <v>5</v>
      </c>
      <c r="O2" s="4" t="s">
        <v>10</v>
      </c>
      <c r="P2" s="430" t="s">
        <v>20</v>
      </c>
      <c r="Q2" s="431"/>
      <c r="R2" s="431"/>
      <c r="S2" s="432"/>
      <c r="T2" s="9" t="s">
        <v>6</v>
      </c>
      <c r="U2" s="10"/>
      <c r="V2" s="11"/>
    </row>
    <row r="3" spans="1:23" s="30" customFormat="1" ht="132" customHeight="1">
      <c r="A3" s="27">
        <v>1</v>
      </c>
      <c r="B3" s="14" t="s">
        <v>33</v>
      </c>
      <c r="C3" s="15" t="s">
        <v>194</v>
      </c>
      <c r="D3" s="27"/>
      <c r="E3" s="186" t="s">
        <v>193</v>
      </c>
      <c r="F3" s="187">
        <v>45417</v>
      </c>
      <c r="G3" s="188">
        <v>0.41666666666666669</v>
      </c>
      <c r="H3" s="186" t="s">
        <v>201</v>
      </c>
      <c r="I3" s="13" t="s">
        <v>34</v>
      </c>
      <c r="J3" s="27">
        <v>83531</v>
      </c>
      <c r="K3" s="13" t="s">
        <v>38</v>
      </c>
      <c r="L3" s="132" t="s">
        <v>37</v>
      </c>
      <c r="M3" s="13">
        <v>0.01</v>
      </c>
      <c r="N3" s="13" t="s">
        <v>40</v>
      </c>
      <c r="O3" s="27" t="s">
        <v>45</v>
      </c>
      <c r="P3" s="27" t="s">
        <v>41</v>
      </c>
      <c r="Q3" s="13" t="s">
        <v>47</v>
      </c>
      <c r="R3" s="27" t="s">
        <v>42</v>
      </c>
      <c r="S3" s="13" t="s">
        <v>48</v>
      </c>
      <c r="T3" s="32" t="s">
        <v>43</v>
      </c>
      <c r="U3" s="33"/>
      <c r="V3" s="33"/>
    </row>
    <row r="4" spans="1:23" s="30" customFormat="1" ht="132" customHeight="1">
      <c r="A4" s="27">
        <v>2</v>
      </c>
      <c r="B4" s="14" t="s">
        <v>33</v>
      </c>
      <c r="C4" s="15" t="s">
        <v>195</v>
      </c>
      <c r="D4" s="27"/>
      <c r="E4" s="189" t="s">
        <v>196</v>
      </c>
      <c r="F4" s="187">
        <v>45417</v>
      </c>
      <c r="G4" s="188">
        <v>0.45833333333333331</v>
      </c>
      <c r="H4" s="27" t="s">
        <v>202</v>
      </c>
      <c r="I4" s="13" t="s">
        <v>34</v>
      </c>
      <c r="J4" s="27">
        <v>83531</v>
      </c>
      <c r="K4" s="13" t="s">
        <v>38</v>
      </c>
      <c r="L4" s="132" t="s">
        <v>37</v>
      </c>
      <c r="M4" s="13">
        <v>0.01</v>
      </c>
      <c r="N4" s="13" t="s">
        <v>39</v>
      </c>
      <c r="O4" s="190" t="s">
        <v>46</v>
      </c>
      <c r="P4" s="27" t="s">
        <v>41</v>
      </c>
      <c r="Q4" s="13" t="s">
        <v>49</v>
      </c>
      <c r="R4" s="27" t="s">
        <v>42</v>
      </c>
      <c r="S4" s="13" t="s">
        <v>50</v>
      </c>
      <c r="T4" s="32" t="s">
        <v>43</v>
      </c>
      <c r="U4" s="13"/>
      <c r="V4" s="33"/>
    </row>
    <row r="5" spans="1:23" s="30" customFormat="1" ht="132" customHeight="1">
      <c r="A5" s="27">
        <v>3</v>
      </c>
      <c r="B5" s="14" t="s">
        <v>33</v>
      </c>
      <c r="C5" s="15" t="s">
        <v>197</v>
      </c>
      <c r="D5" s="27"/>
      <c r="E5" s="191" t="s">
        <v>198</v>
      </c>
      <c r="F5" s="187">
        <v>45417</v>
      </c>
      <c r="G5" s="188">
        <v>0.41666666666666669</v>
      </c>
      <c r="H5" s="189" t="s">
        <v>203</v>
      </c>
      <c r="I5" s="27" t="s">
        <v>51</v>
      </c>
      <c r="J5" s="27">
        <v>83531</v>
      </c>
      <c r="K5" s="27" t="s">
        <v>53</v>
      </c>
      <c r="L5" s="192" t="s">
        <v>52</v>
      </c>
      <c r="M5" s="13">
        <v>0.01</v>
      </c>
      <c r="N5" s="13" t="s">
        <v>39</v>
      </c>
      <c r="O5" s="27" t="s">
        <v>54</v>
      </c>
      <c r="P5" s="27" t="s">
        <v>41</v>
      </c>
      <c r="Q5" s="27" t="s">
        <v>55</v>
      </c>
      <c r="R5" s="27" t="s">
        <v>42</v>
      </c>
      <c r="S5" s="27" t="s">
        <v>56</v>
      </c>
      <c r="T5" s="32" t="s">
        <v>43</v>
      </c>
      <c r="U5" s="13"/>
      <c r="V5" s="33"/>
    </row>
    <row r="6" spans="1:23" s="30" customFormat="1" ht="132" customHeight="1">
      <c r="A6" s="27">
        <v>4</v>
      </c>
      <c r="B6" s="14" t="s">
        <v>33</v>
      </c>
      <c r="C6" s="15" t="s">
        <v>200</v>
      </c>
      <c r="D6" s="27"/>
      <c r="E6" s="193" t="s">
        <v>199</v>
      </c>
      <c r="F6" s="187">
        <v>45417</v>
      </c>
      <c r="G6" s="188">
        <v>0.41666666666666669</v>
      </c>
      <c r="H6" s="193" t="s">
        <v>204</v>
      </c>
      <c r="I6" s="13" t="s">
        <v>58</v>
      </c>
      <c r="J6" s="27">
        <v>83531</v>
      </c>
      <c r="K6" s="27" t="s">
        <v>59</v>
      </c>
      <c r="L6" s="194" t="s">
        <v>57</v>
      </c>
      <c r="M6" s="13">
        <v>0.01</v>
      </c>
      <c r="N6" s="195">
        <v>0.01</v>
      </c>
      <c r="O6" s="27" t="s">
        <v>60</v>
      </c>
      <c r="P6" s="27" t="s">
        <v>41</v>
      </c>
      <c r="Q6" s="27" t="s">
        <v>61</v>
      </c>
      <c r="R6" s="27" t="s">
        <v>42</v>
      </c>
      <c r="S6" s="27" t="s">
        <v>62</v>
      </c>
      <c r="T6" s="32" t="s">
        <v>43</v>
      </c>
      <c r="U6" s="13"/>
      <c r="V6" s="33"/>
    </row>
    <row r="7" spans="1:23" s="30" customFormat="1" ht="132" customHeight="1">
      <c r="A7" s="27">
        <v>5</v>
      </c>
      <c r="B7" s="14" t="s">
        <v>33</v>
      </c>
      <c r="C7" s="15" t="s">
        <v>200</v>
      </c>
      <c r="D7" s="27"/>
      <c r="E7" s="13" t="s">
        <v>209</v>
      </c>
      <c r="F7" s="187">
        <v>45417</v>
      </c>
      <c r="G7" s="188">
        <v>0.41666666666666669</v>
      </c>
      <c r="H7" s="193" t="s">
        <v>205</v>
      </c>
      <c r="I7" s="13" t="s">
        <v>63</v>
      </c>
      <c r="J7" s="27">
        <v>83531</v>
      </c>
      <c r="K7" s="13" t="s">
        <v>65</v>
      </c>
      <c r="L7" s="132" t="s">
        <v>64</v>
      </c>
      <c r="M7" s="13">
        <v>7.0000000000000007E-2</v>
      </c>
      <c r="N7" s="13" t="s">
        <v>69</v>
      </c>
      <c r="O7" s="27" t="s">
        <v>68</v>
      </c>
      <c r="P7" s="27" t="s">
        <v>41</v>
      </c>
      <c r="Q7" s="13" t="s">
        <v>66</v>
      </c>
      <c r="R7" s="27" t="s">
        <v>42</v>
      </c>
      <c r="S7" s="13" t="s">
        <v>67</v>
      </c>
      <c r="T7" s="32" t="s">
        <v>43</v>
      </c>
      <c r="U7" s="13"/>
      <c r="V7" s="33"/>
    </row>
    <row r="8" spans="1:23" s="30" customFormat="1" ht="132" customHeight="1">
      <c r="A8" s="27">
        <v>6</v>
      </c>
      <c r="B8" s="14" t="s">
        <v>33</v>
      </c>
      <c r="C8" s="15" t="s">
        <v>200</v>
      </c>
      <c r="D8" s="27"/>
      <c r="E8" s="196" t="s">
        <v>210</v>
      </c>
      <c r="F8" s="187">
        <v>45417</v>
      </c>
      <c r="G8" s="188">
        <v>0.41666666666666669</v>
      </c>
      <c r="H8" s="189" t="s">
        <v>206</v>
      </c>
      <c r="I8" s="197" t="s">
        <v>70</v>
      </c>
      <c r="J8" s="27">
        <v>83531</v>
      </c>
      <c r="K8" s="197" t="s">
        <v>71</v>
      </c>
      <c r="L8" s="198" t="s">
        <v>72</v>
      </c>
      <c r="M8" s="199">
        <v>0.3</v>
      </c>
      <c r="N8" s="81">
        <v>1.4999999999999999E-2</v>
      </c>
      <c r="O8" s="27" t="s">
        <v>75</v>
      </c>
      <c r="P8" s="27" t="s">
        <v>41</v>
      </c>
      <c r="Q8" s="197" t="s">
        <v>73</v>
      </c>
      <c r="R8" s="27" t="s">
        <v>42</v>
      </c>
      <c r="S8" s="197" t="s">
        <v>74</v>
      </c>
      <c r="T8" s="32" t="s">
        <v>43</v>
      </c>
      <c r="U8" s="13"/>
      <c r="V8" s="33"/>
    </row>
    <row r="9" spans="1:23" s="30" customFormat="1" ht="132" customHeight="1">
      <c r="A9" s="27">
        <v>7</v>
      </c>
      <c r="B9" s="14" t="s">
        <v>33</v>
      </c>
      <c r="C9" s="15" t="s">
        <v>106</v>
      </c>
      <c r="D9" s="27"/>
      <c r="E9" s="196" t="s">
        <v>83</v>
      </c>
      <c r="F9" s="187">
        <v>45417</v>
      </c>
      <c r="G9" s="188">
        <v>0.41666666666666669</v>
      </c>
      <c r="H9" s="200" t="s">
        <v>207</v>
      </c>
      <c r="I9" s="201" t="s">
        <v>76</v>
      </c>
      <c r="J9" s="27">
        <v>83531</v>
      </c>
      <c r="K9" s="13" t="s">
        <v>77</v>
      </c>
      <c r="L9" s="132" t="s">
        <v>78</v>
      </c>
      <c r="M9" s="202">
        <v>0.01</v>
      </c>
      <c r="N9" s="13" t="s">
        <v>79</v>
      </c>
      <c r="O9" s="27" t="s">
        <v>45</v>
      </c>
      <c r="P9" s="27" t="s">
        <v>41</v>
      </c>
      <c r="Q9" s="13" t="s">
        <v>80</v>
      </c>
      <c r="R9" s="27" t="s">
        <v>42</v>
      </c>
      <c r="S9" s="13" t="s">
        <v>81</v>
      </c>
      <c r="T9" s="32" t="s">
        <v>43</v>
      </c>
      <c r="U9" s="13"/>
      <c r="V9" s="33"/>
    </row>
    <row r="10" spans="1:23" s="30" customFormat="1" ht="132" customHeight="1">
      <c r="A10" s="27">
        <v>8</v>
      </c>
      <c r="B10" s="14" t="s">
        <v>33</v>
      </c>
      <c r="C10" s="15" t="s">
        <v>103</v>
      </c>
      <c r="D10" s="27" t="s">
        <v>104</v>
      </c>
      <c r="E10" s="81" t="s">
        <v>88</v>
      </c>
      <c r="F10" s="187">
        <v>45417</v>
      </c>
      <c r="G10" s="188" t="s">
        <v>35</v>
      </c>
      <c r="H10" s="203" t="s">
        <v>208</v>
      </c>
      <c r="I10" s="13" t="s">
        <v>82</v>
      </c>
      <c r="J10" s="27" t="s">
        <v>36</v>
      </c>
      <c r="K10" s="13" t="s">
        <v>84</v>
      </c>
      <c r="L10" s="194" t="s">
        <v>85</v>
      </c>
      <c r="M10" s="202">
        <v>0.01</v>
      </c>
      <c r="N10" s="13" t="s">
        <v>79</v>
      </c>
      <c r="O10" s="27" t="s">
        <v>45</v>
      </c>
      <c r="P10" s="27" t="s">
        <v>41</v>
      </c>
      <c r="Q10" s="27" t="s">
        <v>86</v>
      </c>
      <c r="R10" s="27" t="s">
        <v>42</v>
      </c>
      <c r="S10" s="27" t="s">
        <v>87</v>
      </c>
      <c r="T10" s="32" t="s">
        <v>43</v>
      </c>
      <c r="U10" s="13"/>
      <c r="V10" s="33"/>
    </row>
    <row r="11" spans="1:23" s="30" customFormat="1" ht="132" customHeight="1">
      <c r="A11" s="27">
        <v>9</v>
      </c>
      <c r="B11" s="14" t="s">
        <v>33</v>
      </c>
      <c r="C11" s="15" t="s">
        <v>105</v>
      </c>
      <c r="D11" s="27"/>
      <c r="E11" s="196" t="s">
        <v>98</v>
      </c>
      <c r="F11" s="187">
        <v>45417</v>
      </c>
      <c r="G11" s="188">
        <v>0.41666666666666669</v>
      </c>
      <c r="H11" s="204" t="s">
        <v>97</v>
      </c>
      <c r="I11" s="13" t="s">
        <v>89</v>
      </c>
      <c r="J11" s="27" t="s">
        <v>36</v>
      </c>
      <c r="K11" s="196" t="s">
        <v>93</v>
      </c>
      <c r="L11" s="132" t="s">
        <v>92</v>
      </c>
      <c r="M11" s="202">
        <v>0.01</v>
      </c>
      <c r="N11" s="13" t="s">
        <v>79</v>
      </c>
      <c r="O11" s="27" t="s">
        <v>45</v>
      </c>
      <c r="P11" s="27" t="s">
        <v>41</v>
      </c>
      <c r="Q11" s="13" t="s">
        <v>95</v>
      </c>
      <c r="R11" s="27" t="s">
        <v>42</v>
      </c>
      <c r="S11" s="13" t="s">
        <v>96</v>
      </c>
      <c r="T11" s="32" t="s">
        <v>43</v>
      </c>
      <c r="U11" s="13"/>
      <c r="V11" s="33"/>
    </row>
    <row r="12" spans="1:23" s="30" customFormat="1" ht="132" customHeight="1">
      <c r="A12" s="27">
        <v>10</v>
      </c>
      <c r="B12" s="14" t="s">
        <v>33</v>
      </c>
      <c r="C12" s="15" t="s">
        <v>200</v>
      </c>
      <c r="D12" s="27"/>
      <c r="E12" s="196" t="s">
        <v>211</v>
      </c>
      <c r="F12" s="187">
        <v>45417</v>
      </c>
      <c r="G12" s="188">
        <v>0.41666666666666669</v>
      </c>
      <c r="H12" s="204" t="s">
        <v>212</v>
      </c>
      <c r="I12" s="197" t="s">
        <v>90</v>
      </c>
      <c r="J12" s="27">
        <v>83531</v>
      </c>
      <c r="K12" s="196" t="s">
        <v>94</v>
      </c>
      <c r="L12" s="205" t="s">
        <v>91</v>
      </c>
      <c r="M12" s="202">
        <v>0.3</v>
      </c>
      <c r="N12" s="13" t="s">
        <v>39</v>
      </c>
      <c r="O12" s="27" t="s">
        <v>99</v>
      </c>
      <c r="P12" s="27" t="s">
        <v>41</v>
      </c>
      <c r="Q12" s="197" t="s">
        <v>101</v>
      </c>
      <c r="R12" s="27" t="s">
        <v>42</v>
      </c>
      <c r="S12" s="197" t="s">
        <v>102</v>
      </c>
      <c r="T12" s="32" t="s">
        <v>43</v>
      </c>
      <c r="U12" s="13"/>
      <c r="V12" s="33"/>
    </row>
    <row r="13" spans="1:23" s="30" customFormat="1" ht="132" customHeight="1">
      <c r="A13" s="27">
        <v>11</v>
      </c>
      <c r="B13" s="14" t="s">
        <v>33</v>
      </c>
      <c r="C13" s="15" t="s">
        <v>200</v>
      </c>
      <c r="D13" s="27"/>
      <c r="E13" s="196" t="s">
        <v>213</v>
      </c>
      <c r="F13" s="187">
        <v>45417</v>
      </c>
      <c r="G13" s="188">
        <v>0.45833333333333331</v>
      </c>
      <c r="H13" s="206" t="s">
        <v>214</v>
      </c>
      <c r="I13" s="197" t="s">
        <v>90</v>
      </c>
      <c r="J13" s="27">
        <v>83531</v>
      </c>
      <c r="K13" s="207" t="s">
        <v>94</v>
      </c>
      <c r="L13" s="208" t="s">
        <v>91</v>
      </c>
      <c r="M13" s="202">
        <v>0.2</v>
      </c>
      <c r="N13" s="195">
        <v>0.01</v>
      </c>
      <c r="O13" s="27" t="s">
        <v>100</v>
      </c>
      <c r="P13" s="27" t="s">
        <v>41</v>
      </c>
      <c r="Q13" s="50" t="s">
        <v>107</v>
      </c>
      <c r="R13" s="27" t="s">
        <v>42</v>
      </c>
      <c r="S13" s="50" t="s">
        <v>108</v>
      </c>
      <c r="T13" s="32" t="s">
        <v>43</v>
      </c>
      <c r="U13" s="13"/>
      <c r="V13" s="33"/>
    </row>
    <row r="14" spans="1:23" s="30" customFormat="1" ht="132" customHeight="1">
      <c r="A14" s="27">
        <v>12</v>
      </c>
      <c r="B14" s="14" t="s">
        <v>33</v>
      </c>
      <c r="C14" s="15" t="s">
        <v>200</v>
      </c>
      <c r="D14" s="27"/>
      <c r="E14" s="196" t="s">
        <v>216</v>
      </c>
      <c r="F14" s="187">
        <v>45417</v>
      </c>
      <c r="G14" s="188">
        <v>0.41666666666666669</v>
      </c>
      <c r="H14" s="203" t="s">
        <v>215</v>
      </c>
      <c r="I14" s="209" t="s">
        <v>111</v>
      </c>
      <c r="J14" s="27">
        <v>83531</v>
      </c>
      <c r="K14" s="196" t="s">
        <v>109</v>
      </c>
      <c r="L14" s="210" t="s">
        <v>110</v>
      </c>
      <c r="M14" s="202">
        <v>0.01</v>
      </c>
      <c r="N14" s="13" t="s">
        <v>39</v>
      </c>
      <c r="O14" s="27" t="s">
        <v>45</v>
      </c>
      <c r="P14" s="27" t="s">
        <v>41</v>
      </c>
      <c r="Q14" s="27" t="s">
        <v>112</v>
      </c>
      <c r="R14" s="27" t="s">
        <v>42</v>
      </c>
      <c r="S14" s="27" t="s">
        <v>113</v>
      </c>
      <c r="T14" s="32" t="s">
        <v>43</v>
      </c>
      <c r="U14" s="13"/>
      <c r="V14" s="33"/>
    </row>
    <row r="15" spans="1:23" s="30" customFormat="1" ht="132" customHeight="1">
      <c r="A15" s="27">
        <v>13</v>
      </c>
      <c r="B15" s="14" t="s">
        <v>33</v>
      </c>
      <c r="C15" s="15" t="s">
        <v>200</v>
      </c>
      <c r="D15" s="27"/>
      <c r="E15" s="196" t="s">
        <v>217</v>
      </c>
      <c r="F15" s="187">
        <v>45417</v>
      </c>
      <c r="G15" s="188">
        <v>0.41666666666666669</v>
      </c>
      <c r="H15" s="13" t="s">
        <v>218</v>
      </c>
      <c r="I15" s="13" t="s">
        <v>115</v>
      </c>
      <c r="J15" s="27">
        <v>83531</v>
      </c>
      <c r="K15" s="196" t="s">
        <v>114</v>
      </c>
      <c r="L15" s="132" t="s">
        <v>116</v>
      </c>
      <c r="M15" s="211">
        <v>0.01</v>
      </c>
      <c r="N15" s="195">
        <v>1.4999999999999999E-2</v>
      </c>
      <c r="O15" s="27" t="s">
        <v>117</v>
      </c>
      <c r="P15" s="27" t="s">
        <v>41</v>
      </c>
      <c r="Q15" s="13" t="s">
        <v>118</v>
      </c>
      <c r="R15" s="27" t="s">
        <v>42</v>
      </c>
      <c r="S15" s="13" t="s">
        <v>119</v>
      </c>
      <c r="T15" s="32" t="s">
        <v>43</v>
      </c>
      <c r="U15" s="13"/>
      <c r="V15" s="33"/>
    </row>
    <row r="16" spans="1:23" s="30" customFormat="1" ht="132" customHeight="1">
      <c r="A16" s="27">
        <v>14</v>
      </c>
      <c r="B16" s="14" t="s">
        <v>33</v>
      </c>
      <c r="C16" s="15" t="s">
        <v>200</v>
      </c>
      <c r="D16" s="27"/>
      <c r="E16" s="196" t="s">
        <v>219</v>
      </c>
      <c r="F16" s="187">
        <v>45417</v>
      </c>
      <c r="G16" s="188">
        <v>0.41666666666666669</v>
      </c>
      <c r="H16" s="212" t="s">
        <v>220</v>
      </c>
      <c r="I16" s="197" t="s">
        <v>121</v>
      </c>
      <c r="J16" s="27">
        <v>83531</v>
      </c>
      <c r="K16" s="213" t="s">
        <v>120</v>
      </c>
      <c r="L16" s="198" t="s">
        <v>122</v>
      </c>
      <c r="M16" s="202">
        <v>0.01</v>
      </c>
      <c r="N16" s="195">
        <v>0.01</v>
      </c>
      <c r="O16" s="27" t="s">
        <v>100</v>
      </c>
      <c r="P16" s="27" t="s">
        <v>41</v>
      </c>
      <c r="Q16" s="197" t="s">
        <v>127</v>
      </c>
      <c r="R16" s="27" t="s">
        <v>42</v>
      </c>
      <c r="S16" s="197" t="s">
        <v>123</v>
      </c>
      <c r="T16" s="32" t="s">
        <v>43</v>
      </c>
      <c r="U16" s="13"/>
      <c r="V16" s="33"/>
    </row>
    <row r="17" spans="1:23" s="30" customFormat="1" ht="132" customHeight="1">
      <c r="A17" s="27">
        <v>15</v>
      </c>
      <c r="B17" s="14" t="s">
        <v>33</v>
      </c>
      <c r="C17" s="15" t="s">
        <v>221</v>
      </c>
      <c r="D17" s="27"/>
      <c r="E17" s="214" t="s">
        <v>222</v>
      </c>
      <c r="F17" s="187">
        <v>45417</v>
      </c>
      <c r="G17" s="188">
        <v>0.41666666666666669</v>
      </c>
      <c r="H17" s="212" t="s">
        <v>223</v>
      </c>
      <c r="I17" s="50" t="s">
        <v>124</v>
      </c>
      <c r="J17" s="27">
        <v>83531</v>
      </c>
      <c r="K17" s="215" t="s">
        <v>125</v>
      </c>
      <c r="L17" s="205" t="s">
        <v>126</v>
      </c>
      <c r="M17" s="202">
        <v>0.01</v>
      </c>
      <c r="N17" s="195" t="s">
        <v>139</v>
      </c>
      <c r="O17" s="27" t="s">
        <v>138</v>
      </c>
      <c r="P17" s="27" t="s">
        <v>41</v>
      </c>
      <c r="Q17" s="50" t="s">
        <v>141</v>
      </c>
      <c r="R17" s="27" t="s">
        <v>42</v>
      </c>
      <c r="S17" s="50" t="s">
        <v>142</v>
      </c>
      <c r="T17" s="32" t="s">
        <v>43</v>
      </c>
      <c r="U17" s="13"/>
      <c r="V17" s="33"/>
    </row>
    <row r="18" spans="1:23" s="30" customFormat="1" ht="132" customHeight="1">
      <c r="A18" s="27">
        <v>16</v>
      </c>
      <c r="B18" s="14" t="s">
        <v>33</v>
      </c>
      <c r="C18" s="15" t="s">
        <v>200</v>
      </c>
      <c r="D18" s="27"/>
      <c r="E18" s="196" t="s">
        <v>224</v>
      </c>
      <c r="F18" s="187">
        <v>45417</v>
      </c>
      <c r="G18" s="188">
        <v>0.41666666666666669</v>
      </c>
      <c r="H18" s="212" t="s">
        <v>225</v>
      </c>
      <c r="I18" s="13" t="s">
        <v>131</v>
      </c>
      <c r="J18" s="27">
        <v>83531</v>
      </c>
      <c r="K18" s="215" t="s">
        <v>129</v>
      </c>
      <c r="L18" s="132" t="s">
        <v>128</v>
      </c>
      <c r="M18" s="202">
        <v>0.3</v>
      </c>
      <c r="N18" s="195" t="s">
        <v>39</v>
      </c>
      <c r="O18" s="27" t="s">
        <v>140</v>
      </c>
      <c r="P18" s="27" t="s">
        <v>41</v>
      </c>
      <c r="Q18" s="13" t="s">
        <v>143</v>
      </c>
      <c r="R18" s="27" t="s">
        <v>42</v>
      </c>
      <c r="S18" s="13" t="s">
        <v>144</v>
      </c>
      <c r="T18" s="32" t="s">
        <v>43</v>
      </c>
      <c r="U18" s="13"/>
      <c r="V18" s="33"/>
    </row>
    <row r="19" spans="1:23" s="30" customFormat="1" ht="132" customHeight="1">
      <c r="A19" s="27">
        <v>17</v>
      </c>
      <c r="B19" s="14" t="s">
        <v>33</v>
      </c>
      <c r="C19" s="15" t="s">
        <v>200</v>
      </c>
      <c r="D19" s="27"/>
      <c r="E19" s="196" t="s">
        <v>226</v>
      </c>
      <c r="F19" s="187">
        <v>45417</v>
      </c>
      <c r="G19" s="188">
        <v>0.41666666666666669</v>
      </c>
      <c r="H19" s="212" t="s">
        <v>227</v>
      </c>
      <c r="I19" s="13" t="s">
        <v>136</v>
      </c>
      <c r="J19" s="27">
        <v>83531</v>
      </c>
      <c r="K19" s="32" t="s">
        <v>130</v>
      </c>
      <c r="L19" s="132" t="s">
        <v>132</v>
      </c>
      <c r="M19" s="202">
        <v>0.01</v>
      </c>
      <c r="N19" s="195">
        <v>0.01</v>
      </c>
      <c r="O19" s="27" t="s">
        <v>137</v>
      </c>
      <c r="P19" s="27" t="s">
        <v>41</v>
      </c>
      <c r="Q19" s="13" t="s">
        <v>145</v>
      </c>
      <c r="R19" s="27" t="s">
        <v>42</v>
      </c>
      <c r="S19" s="13" t="s">
        <v>146</v>
      </c>
      <c r="T19" s="32" t="s">
        <v>43</v>
      </c>
      <c r="U19" s="13"/>
      <c r="V19" s="33"/>
    </row>
    <row r="20" spans="1:23" s="30" customFormat="1" ht="132" customHeight="1">
      <c r="A20" s="50">
        <v>18</v>
      </c>
      <c r="B20" s="18" t="s">
        <v>33</v>
      </c>
      <c r="C20" s="15" t="s">
        <v>200</v>
      </c>
      <c r="D20" s="50"/>
      <c r="E20" s="196" t="s">
        <v>228</v>
      </c>
      <c r="F20" s="187">
        <v>45417</v>
      </c>
      <c r="G20" s="188">
        <v>0.41666666666666669</v>
      </c>
      <c r="H20" s="212" t="s">
        <v>229</v>
      </c>
      <c r="I20" s="13" t="s">
        <v>135</v>
      </c>
      <c r="J20" s="50">
        <v>83531</v>
      </c>
      <c r="K20" s="32" t="s">
        <v>134</v>
      </c>
      <c r="L20" s="132" t="s">
        <v>133</v>
      </c>
      <c r="M20" s="202">
        <v>1.4999999999999999E-2</v>
      </c>
      <c r="N20" s="195">
        <v>1.4999999999999999E-2</v>
      </c>
      <c r="O20" s="27" t="s">
        <v>117</v>
      </c>
      <c r="P20" s="27" t="s">
        <v>41</v>
      </c>
      <c r="Q20" s="40" t="s">
        <v>147</v>
      </c>
      <c r="R20" s="50" t="s">
        <v>42</v>
      </c>
      <c r="S20" s="40" t="s">
        <v>148</v>
      </c>
      <c r="T20" s="39" t="s">
        <v>43</v>
      </c>
      <c r="U20" s="40"/>
      <c r="V20" s="63"/>
    </row>
    <row r="21" spans="1:23" s="87" customFormat="1" ht="61.5" customHeight="1">
      <c r="A21" s="154"/>
      <c r="B21" s="38" t="s">
        <v>33</v>
      </c>
      <c r="C21" s="96" t="s">
        <v>149</v>
      </c>
      <c r="D21" s="154"/>
      <c r="E21" s="216" t="s">
        <v>245</v>
      </c>
      <c r="F21" s="217">
        <v>45410</v>
      </c>
      <c r="G21" s="218">
        <v>0.54166666666666663</v>
      </c>
      <c r="H21" s="50" t="s">
        <v>246</v>
      </c>
      <c r="I21" s="39" t="s">
        <v>247</v>
      </c>
      <c r="J21" s="154">
        <v>83531</v>
      </c>
      <c r="K21" s="216" t="s">
        <v>248</v>
      </c>
      <c r="L21" s="205" t="s">
        <v>249</v>
      </c>
      <c r="M21" s="50">
        <v>0.1</v>
      </c>
      <c r="N21" s="50">
        <v>100</v>
      </c>
      <c r="O21" s="50" t="s">
        <v>250</v>
      </c>
      <c r="P21" s="39" t="s">
        <v>41</v>
      </c>
      <c r="Q21" s="154" t="s">
        <v>251</v>
      </c>
      <c r="R21" s="40" t="s">
        <v>42</v>
      </c>
      <c r="S21" s="154" t="s">
        <v>252</v>
      </c>
      <c r="T21" s="154"/>
      <c r="U21" s="154"/>
      <c r="V21" s="154"/>
      <c r="W21" s="81"/>
    </row>
    <row r="22" spans="1:23" s="153" customFormat="1" ht="75.75" customHeight="1">
      <c r="A22" s="37"/>
      <c r="B22" s="15" t="s">
        <v>33</v>
      </c>
      <c r="C22" s="15" t="s">
        <v>149</v>
      </c>
      <c r="D22" s="37"/>
      <c r="E22" s="31" t="s">
        <v>1117</v>
      </c>
      <c r="F22" s="219">
        <v>45399</v>
      </c>
      <c r="G22" s="220">
        <v>0.60416666666666663</v>
      </c>
      <c r="H22" s="31" t="s">
        <v>1086</v>
      </c>
      <c r="I22" s="31" t="s">
        <v>1087</v>
      </c>
      <c r="J22" s="13">
        <v>906</v>
      </c>
      <c r="K22" s="13">
        <v>1333295</v>
      </c>
      <c r="L22" s="221" t="s">
        <v>1088</v>
      </c>
      <c r="M22" s="31">
        <v>8.0000000000000002E-3</v>
      </c>
      <c r="N22" s="31">
        <v>0.02</v>
      </c>
      <c r="O22" s="31" t="s">
        <v>678</v>
      </c>
      <c r="P22" s="31" t="s">
        <v>41</v>
      </c>
      <c r="Q22" s="31" t="s">
        <v>1089</v>
      </c>
      <c r="R22" s="31" t="s">
        <v>258</v>
      </c>
      <c r="S22" s="31" t="s">
        <v>1090</v>
      </c>
      <c r="T22" s="59"/>
      <c r="U22" s="155" t="s">
        <v>1091</v>
      </c>
      <c r="V22" s="59"/>
      <c r="W22" s="81"/>
    </row>
    <row r="23" spans="1:23" s="153" customFormat="1" ht="61.5" customHeight="1">
      <c r="A23" s="37"/>
      <c r="B23" s="15" t="s">
        <v>33</v>
      </c>
      <c r="C23" s="15" t="s">
        <v>149</v>
      </c>
      <c r="D23" s="37"/>
      <c r="E23" s="31" t="s">
        <v>1118</v>
      </c>
      <c r="F23" s="219">
        <v>45415</v>
      </c>
      <c r="G23" s="222">
        <v>0.54166666666666663</v>
      </c>
      <c r="H23" s="31" t="s">
        <v>1122</v>
      </c>
      <c r="I23" s="31" t="s">
        <v>1092</v>
      </c>
      <c r="J23" s="13" t="s">
        <v>1127</v>
      </c>
      <c r="K23" s="13" t="s">
        <v>1128</v>
      </c>
      <c r="L23" s="31" t="s">
        <v>1093</v>
      </c>
      <c r="M23" s="31" t="s">
        <v>1094</v>
      </c>
      <c r="N23" s="31">
        <v>0.03</v>
      </c>
      <c r="O23" s="31" t="s">
        <v>1095</v>
      </c>
      <c r="P23" s="31" t="s">
        <v>41</v>
      </c>
      <c r="Q23" s="31" t="s">
        <v>1096</v>
      </c>
      <c r="R23" s="31" t="s">
        <v>258</v>
      </c>
      <c r="S23" s="31" t="s">
        <v>1097</v>
      </c>
      <c r="T23" s="59" t="s">
        <v>1098</v>
      </c>
      <c r="U23" s="156" t="s">
        <v>1099</v>
      </c>
      <c r="V23" s="59"/>
      <c r="W23" s="81"/>
    </row>
    <row r="24" spans="1:23" s="153" customFormat="1" ht="78.75" customHeight="1">
      <c r="A24" s="37"/>
      <c r="B24" s="15" t="s">
        <v>33</v>
      </c>
      <c r="C24" s="15" t="s">
        <v>149</v>
      </c>
      <c r="D24" s="37"/>
      <c r="E24" s="160" t="s">
        <v>1119</v>
      </c>
      <c r="F24" s="219">
        <v>45399</v>
      </c>
      <c r="G24" s="220">
        <v>0.58333333333333337</v>
      </c>
      <c r="H24" s="31" t="s">
        <v>1130</v>
      </c>
      <c r="I24" s="31" t="s">
        <v>1100</v>
      </c>
      <c r="J24" s="13" t="s">
        <v>1126</v>
      </c>
      <c r="K24" s="13" t="s">
        <v>1125</v>
      </c>
      <c r="L24" s="223" t="s">
        <v>1101</v>
      </c>
      <c r="M24" s="31" t="s">
        <v>1102</v>
      </c>
      <c r="N24" s="31">
        <v>0.05</v>
      </c>
      <c r="O24" s="31" t="s">
        <v>174</v>
      </c>
      <c r="P24" s="31" t="s">
        <v>41</v>
      </c>
      <c r="Q24" s="31" t="s">
        <v>1103</v>
      </c>
      <c r="R24" s="31" t="s">
        <v>258</v>
      </c>
      <c r="S24" s="31" t="s">
        <v>1104</v>
      </c>
      <c r="T24" s="59" t="s">
        <v>1098</v>
      </c>
      <c r="U24" s="156" t="s">
        <v>1105</v>
      </c>
      <c r="V24" s="59"/>
      <c r="W24" s="81"/>
    </row>
    <row r="25" spans="1:23" s="153" customFormat="1" ht="78.75" customHeight="1">
      <c r="A25" s="37"/>
      <c r="B25" s="15" t="s">
        <v>33</v>
      </c>
      <c r="C25" s="15" t="s">
        <v>149</v>
      </c>
      <c r="D25" s="37"/>
      <c r="E25" s="31" t="s">
        <v>1120</v>
      </c>
      <c r="F25" s="219">
        <v>45420</v>
      </c>
      <c r="G25" s="220">
        <v>0.58333333333333337</v>
      </c>
      <c r="H25" s="31" t="s">
        <v>1131</v>
      </c>
      <c r="I25" s="31" t="s">
        <v>1106</v>
      </c>
      <c r="J25" s="13" t="s">
        <v>1124</v>
      </c>
      <c r="K25" s="13" t="s">
        <v>1123</v>
      </c>
      <c r="L25" s="221" t="s">
        <v>1107</v>
      </c>
      <c r="M25" s="31" t="s">
        <v>1102</v>
      </c>
      <c r="N25" s="31">
        <v>0.05</v>
      </c>
      <c r="O25" s="31" t="s">
        <v>1108</v>
      </c>
      <c r="P25" s="31" t="s">
        <v>41</v>
      </c>
      <c r="Q25" s="31" t="s">
        <v>1109</v>
      </c>
      <c r="R25" s="31" t="s">
        <v>258</v>
      </c>
      <c r="S25" s="31" t="s">
        <v>1213</v>
      </c>
      <c r="T25" s="59" t="s">
        <v>1098</v>
      </c>
      <c r="U25" s="156" t="s">
        <v>1110</v>
      </c>
      <c r="V25" s="59"/>
    </row>
    <row r="26" spans="1:23" s="181" customFormat="1" ht="85.5" customHeight="1">
      <c r="A26" s="66"/>
      <c r="B26" s="15" t="s">
        <v>33</v>
      </c>
      <c r="C26" s="15" t="s">
        <v>149</v>
      </c>
      <c r="D26" s="66"/>
      <c r="E26" s="31" t="s">
        <v>1121</v>
      </c>
      <c r="F26" s="219">
        <v>45400</v>
      </c>
      <c r="G26" s="220">
        <v>0.60416666666666663</v>
      </c>
      <c r="H26" s="31" t="s">
        <v>1129</v>
      </c>
      <c r="I26" s="31" t="s">
        <v>1111</v>
      </c>
      <c r="J26" s="13">
        <v>83535</v>
      </c>
      <c r="K26" s="13">
        <v>65232</v>
      </c>
      <c r="L26" s="221" t="s">
        <v>1112</v>
      </c>
      <c r="M26" s="31" t="s">
        <v>1113</v>
      </c>
      <c r="N26" s="31">
        <v>0.03</v>
      </c>
      <c r="O26" s="31" t="s">
        <v>1114</v>
      </c>
      <c r="P26" s="31" t="s">
        <v>41</v>
      </c>
      <c r="Q26" s="31" t="s">
        <v>1109</v>
      </c>
      <c r="R26" s="31" t="s">
        <v>258</v>
      </c>
      <c r="S26" s="31" t="s">
        <v>1213</v>
      </c>
      <c r="T26" s="59" t="s">
        <v>155</v>
      </c>
      <c r="U26" s="91" t="s">
        <v>1115</v>
      </c>
      <c r="V26" s="59" t="s">
        <v>1116</v>
      </c>
      <c r="W26" s="80"/>
    </row>
    <row r="27" spans="1:23" s="86" customFormat="1" ht="113.25" customHeight="1">
      <c r="A27" s="147"/>
      <c r="B27" s="44" t="s">
        <v>33</v>
      </c>
      <c r="C27" s="136" t="s">
        <v>160</v>
      </c>
      <c r="D27" s="157"/>
      <c r="E27" s="224" t="s">
        <v>237</v>
      </c>
      <c r="F27" s="225">
        <v>45408</v>
      </c>
      <c r="G27" s="226">
        <v>0.54166666666666663</v>
      </c>
      <c r="H27" s="227" t="s">
        <v>159</v>
      </c>
      <c r="I27" s="227" t="s">
        <v>150</v>
      </c>
      <c r="J27" s="227">
        <v>996</v>
      </c>
      <c r="K27" s="227">
        <v>8503958</v>
      </c>
      <c r="L27" s="228" t="s">
        <v>151</v>
      </c>
      <c r="M27" s="229">
        <v>0.03</v>
      </c>
      <c r="N27" s="230">
        <v>0.12</v>
      </c>
      <c r="O27" s="227" t="s">
        <v>152</v>
      </c>
      <c r="P27" s="231" t="s">
        <v>41</v>
      </c>
      <c r="Q27" s="232" t="s">
        <v>153</v>
      </c>
      <c r="R27" s="233" t="s">
        <v>42</v>
      </c>
      <c r="S27" s="234" t="s">
        <v>154</v>
      </c>
      <c r="T27" s="180" t="s">
        <v>155</v>
      </c>
      <c r="U27" s="147"/>
      <c r="V27" s="147"/>
      <c r="W27" s="85"/>
    </row>
    <row r="28" spans="1:23" s="12" customFormat="1" ht="79.5" customHeight="1">
      <c r="A28" s="21"/>
      <c r="B28" s="14" t="s">
        <v>33</v>
      </c>
      <c r="C28" s="158" t="s">
        <v>149</v>
      </c>
      <c r="D28" s="27"/>
      <c r="E28" s="27" t="s">
        <v>234</v>
      </c>
      <c r="F28" s="235">
        <v>45415</v>
      </c>
      <c r="G28" s="188">
        <v>0.54166666666666663</v>
      </c>
      <c r="H28" s="27" t="s">
        <v>231</v>
      </c>
      <c r="I28" s="27" t="s">
        <v>156</v>
      </c>
      <c r="J28" s="27">
        <v>83532</v>
      </c>
      <c r="K28" s="27" t="s">
        <v>244</v>
      </c>
      <c r="L28" s="192" t="s">
        <v>157</v>
      </c>
      <c r="M28" s="27" t="s">
        <v>158</v>
      </c>
      <c r="N28" s="27">
        <v>0.05</v>
      </c>
      <c r="O28" s="27" t="s">
        <v>137</v>
      </c>
      <c r="P28" s="32" t="s">
        <v>41</v>
      </c>
      <c r="Q28" s="236" t="s">
        <v>162</v>
      </c>
      <c r="R28" s="13" t="s">
        <v>42</v>
      </c>
      <c r="S28" s="27" t="s">
        <v>161</v>
      </c>
      <c r="T28" s="35" t="s">
        <v>155</v>
      </c>
      <c r="U28" s="36"/>
      <c r="V28" s="65" t="s">
        <v>400</v>
      </c>
      <c r="W28" s="22"/>
    </row>
    <row r="29" spans="1:23" s="12" customFormat="1" ht="66.75" customHeight="1">
      <c r="B29" s="14" t="s">
        <v>33</v>
      </c>
      <c r="C29" s="17" t="s">
        <v>149</v>
      </c>
      <c r="D29" s="31"/>
      <c r="E29" s="31" t="s">
        <v>233</v>
      </c>
      <c r="F29" s="187">
        <v>45409</v>
      </c>
      <c r="G29" s="222">
        <v>0.54166666666666663</v>
      </c>
      <c r="H29" s="31" t="s">
        <v>230</v>
      </c>
      <c r="I29" s="31" t="s">
        <v>163</v>
      </c>
      <c r="J29" s="31">
        <v>83532</v>
      </c>
      <c r="K29" s="31" t="s">
        <v>164</v>
      </c>
      <c r="L29" s="237" t="s">
        <v>165</v>
      </c>
      <c r="M29" s="238">
        <v>0.4</v>
      </c>
      <c r="N29" s="239">
        <v>7.0000000000000007E-2</v>
      </c>
      <c r="O29" s="31" t="s">
        <v>166</v>
      </c>
      <c r="P29" s="27" t="s">
        <v>41</v>
      </c>
      <c r="Q29" s="13" t="s">
        <v>167</v>
      </c>
      <c r="R29" s="231" t="s">
        <v>42</v>
      </c>
      <c r="S29" s="13" t="s">
        <v>168</v>
      </c>
      <c r="T29" s="35" t="s">
        <v>155</v>
      </c>
      <c r="U29" s="34"/>
      <c r="V29" s="34"/>
    </row>
    <row r="30" spans="1:23" s="12" customFormat="1" ht="66" customHeight="1">
      <c r="B30" s="14" t="s">
        <v>33</v>
      </c>
      <c r="C30" s="20" t="s">
        <v>149</v>
      </c>
      <c r="D30" s="24"/>
      <c r="E30" s="24" t="s">
        <v>236</v>
      </c>
      <c r="F30" s="240">
        <v>45408</v>
      </c>
      <c r="G30" s="241">
        <v>0.375</v>
      </c>
      <c r="H30" s="27" t="str">
        <f>[1]лесфонд!$H$22</f>
        <v>д.Шаймурзино, ул.Николаева, д.2</v>
      </c>
      <c r="I30" s="27" t="str">
        <f>[1]лесфонд!$I$22</f>
        <v>Мадюкова Мария Ильинична</v>
      </c>
      <c r="J30" s="27">
        <v>900</v>
      </c>
      <c r="K30" s="27">
        <v>3327960</v>
      </c>
      <c r="L30" s="192">
        <v>0</v>
      </c>
      <c r="M30" s="27">
        <v>0.2</v>
      </c>
      <c r="N30" s="27">
        <v>0.15</v>
      </c>
      <c r="O30" s="27" t="s">
        <v>169</v>
      </c>
      <c r="P30" s="27" t="s">
        <v>41</v>
      </c>
      <c r="Q30" s="27" t="s">
        <v>401</v>
      </c>
      <c r="R30" s="27" t="s">
        <v>42</v>
      </c>
      <c r="S30" s="27" t="s">
        <v>402</v>
      </c>
      <c r="T30" s="35" t="s">
        <v>155</v>
      </c>
      <c r="U30" s="36"/>
      <c r="V30" s="36"/>
    </row>
    <row r="31" spans="1:23" s="12" customFormat="1" ht="105" customHeight="1">
      <c r="B31" s="14" t="s">
        <v>33</v>
      </c>
      <c r="C31" s="20" t="s">
        <v>149</v>
      </c>
      <c r="D31" s="24"/>
      <c r="E31" s="27" t="s">
        <v>232</v>
      </c>
      <c r="F31" s="240">
        <v>45408</v>
      </c>
      <c r="G31" s="241">
        <v>0.41666666666666669</v>
      </c>
      <c r="H31" s="24" t="s">
        <v>170</v>
      </c>
      <c r="I31" s="24" t="s">
        <v>171</v>
      </c>
      <c r="J31" s="24">
        <v>83532</v>
      </c>
      <c r="K31" s="24" t="s">
        <v>243</v>
      </c>
      <c r="L31" s="242" t="s">
        <v>172</v>
      </c>
      <c r="M31" s="24">
        <v>0.68</v>
      </c>
      <c r="N31" s="24">
        <v>0.05</v>
      </c>
      <c r="O31" s="24" t="s">
        <v>173</v>
      </c>
      <c r="P31" s="27" t="s">
        <v>41</v>
      </c>
      <c r="Q31" s="243" t="s">
        <v>403</v>
      </c>
      <c r="R31" s="27" t="s">
        <v>42</v>
      </c>
      <c r="S31" s="243" t="s">
        <v>404</v>
      </c>
      <c r="T31" s="35" t="s">
        <v>155</v>
      </c>
      <c r="U31" s="36"/>
      <c r="V31" s="36"/>
    </row>
    <row r="32" spans="1:23" s="12" customFormat="1" ht="68.25" customHeight="1">
      <c r="B32" s="14" t="s">
        <v>33</v>
      </c>
      <c r="C32" s="20" t="s">
        <v>149</v>
      </c>
      <c r="D32" s="55"/>
      <c r="E32" s="24" t="s">
        <v>235</v>
      </c>
      <c r="F32" s="240" t="s">
        <v>175</v>
      </c>
      <c r="G32" s="241">
        <v>0.41666666666666669</v>
      </c>
      <c r="H32" s="24" t="s">
        <v>176</v>
      </c>
      <c r="I32" s="24" t="s">
        <v>177</v>
      </c>
      <c r="J32" s="24">
        <v>83532</v>
      </c>
      <c r="K32" s="24" t="s">
        <v>178</v>
      </c>
      <c r="L32" s="242" t="s">
        <v>179</v>
      </c>
      <c r="M32" s="24">
        <v>0.05</v>
      </c>
      <c r="N32" s="24">
        <v>0.05</v>
      </c>
      <c r="O32" s="24" t="s">
        <v>174</v>
      </c>
      <c r="P32" s="27" t="s">
        <v>41</v>
      </c>
      <c r="Q32" s="50" t="s">
        <v>409</v>
      </c>
      <c r="R32" s="50" t="s">
        <v>42</v>
      </c>
      <c r="S32" s="50" t="s">
        <v>410</v>
      </c>
      <c r="T32" s="99" t="s">
        <v>155</v>
      </c>
      <c r="U32" s="36"/>
      <c r="V32" s="36"/>
    </row>
    <row r="33" spans="1:22" s="12" customFormat="1" ht="69" customHeight="1">
      <c r="B33" s="14" t="s">
        <v>33</v>
      </c>
      <c r="C33" s="53" t="s">
        <v>149</v>
      </c>
      <c r="D33" s="56"/>
      <c r="E33" s="244" t="s">
        <v>238</v>
      </c>
      <c r="F33" s="245">
        <v>45408</v>
      </c>
      <c r="G33" s="246">
        <v>0.54166666666666663</v>
      </c>
      <c r="H33" s="101" t="s">
        <v>180</v>
      </c>
      <c r="I33" s="101" t="s">
        <v>181</v>
      </c>
      <c r="J33" s="101">
        <v>83235</v>
      </c>
      <c r="K33" s="101" t="s">
        <v>182</v>
      </c>
      <c r="L33" s="247" t="s">
        <v>183</v>
      </c>
      <c r="M33" s="101">
        <v>0.01</v>
      </c>
      <c r="N33" s="101">
        <v>20</v>
      </c>
      <c r="O33" s="101" t="s">
        <v>184</v>
      </c>
      <c r="P33" s="32" t="s">
        <v>41</v>
      </c>
      <c r="Q33" s="31" t="s">
        <v>405</v>
      </c>
      <c r="R33" s="13" t="s">
        <v>42</v>
      </c>
      <c r="S33" s="31" t="s">
        <v>406</v>
      </c>
      <c r="T33" s="100" t="s">
        <v>155</v>
      </c>
      <c r="U33" s="101"/>
      <c r="V33" s="101"/>
    </row>
    <row r="34" spans="1:22" s="12" customFormat="1" ht="45" customHeight="1">
      <c r="A34" s="26"/>
      <c r="B34" s="14" t="s">
        <v>33</v>
      </c>
      <c r="C34" s="54" t="s">
        <v>149</v>
      </c>
      <c r="D34" s="57"/>
      <c r="E34" s="248" t="s">
        <v>239</v>
      </c>
      <c r="F34" s="249">
        <v>45430</v>
      </c>
      <c r="G34" s="246">
        <v>0.54166666666666663</v>
      </c>
      <c r="H34" s="250" t="s">
        <v>185</v>
      </c>
      <c r="I34" s="250" t="s">
        <v>186</v>
      </c>
      <c r="J34" s="250">
        <v>962</v>
      </c>
      <c r="K34" s="250">
        <v>6016679</v>
      </c>
      <c r="L34" s="251" t="s">
        <v>187</v>
      </c>
      <c r="M34" s="250" t="s">
        <v>188</v>
      </c>
      <c r="N34" s="250" t="s">
        <v>189</v>
      </c>
      <c r="O34" s="250" t="s">
        <v>137</v>
      </c>
      <c r="P34" s="32" t="s">
        <v>41</v>
      </c>
      <c r="Q34" s="31" t="s">
        <v>407</v>
      </c>
      <c r="R34" s="13" t="s">
        <v>42</v>
      </c>
      <c r="S34" s="31" t="s">
        <v>408</v>
      </c>
      <c r="T34" s="100"/>
      <c r="U34" s="36"/>
      <c r="V34" s="36"/>
    </row>
    <row r="35" spans="1:22" s="12" customFormat="1" ht="69.75" customHeight="1">
      <c r="A35" s="19"/>
      <c r="B35" s="14" t="s">
        <v>33</v>
      </c>
      <c r="C35" s="16" t="s">
        <v>149</v>
      </c>
      <c r="D35" s="13"/>
      <c r="E35" s="252" t="s">
        <v>240</v>
      </c>
      <c r="F35" s="217">
        <v>45440</v>
      </c>
      <c r="G35" s="218">
        <v>0.41666666666666669</v>
      </c>
      <c r="H35" s="253" t="s">
        <v>241</v>
      </c>
      <c r="I35" s="50" t="s">
        <v>190</v>
      </c>
      <c r="J35" s="254">
        <v>83532</v>
      </c>
      <c r="K35" s="254" t="s">
        <v>242</v>
      </c>
      <c r="L35" s="255" t="s">
        <v>191</v>
      </c>
      <c r="M35" s="254">
        <v>0.1</v>
      </c>
      <c r="N35" s="254">
        <v>0.1</v>
      </c>
      <c r="O35" s="50" t="s">
        <v>192</v>
      </c>
      <c r="P35" s="39" t="s">
        <v>41</v>
      </c>
      <c r="Q35" s="256" t="s">
        <v>411</v>
      </c>
      <c r="R35" s="40" t="s">
        <v>42</v>
      </c>
      <c r="S35" s="256" t="s">
        <v>412</v>
      </c>
      <c r="T35" s="100" t="s">
        <v>155</v>
      </c>
      <c r="U35" s="36"/>
      <c r="V35" s="36"/>
    </row>
    <row r="36" spans="1:22" s="12" customFormat="1" ht="85.5" customHeight="1">
      <c r="B36" s="14" t="s">
        <v>33</v>
      </c>
      <c r="C36" s="16" t="s">
        <v>149</v>
      </c>
      <c r="D36" s="34"/>
      <c r="E36" s="257" t="s">
        <v>253</v>
      </c>
      <c r="F36" s="258">
        <v>45429</v>
      </c>
      <c r="G36" s="220">
        <v>0.41666666666666669</v>
      </c>
      <c r="H36" s="36" t="s">
        <v>260</v>
      </c>
      <c r="I36" s="36" t="s">
        <v>254</v>
      </c>
      <c r="J36" s="36">
        <v>83537</v>
      </c>
      <c r="K36" s="259" t="s">
        <v>255</v>
      </c>
      <c r="L36" s="260" t="s">
        <v>256</v>
      </c>
      <c r="M36" s="36">
        <v>0.5</v>
      </c>
      <c r="N36" s="36">
        <v>500</v>
      </c>
      <c r="O36" s="36" t="s">
        <v>261</v>
      </c>
      <c r="P36" s="13" t="s">
        <v>41</v>
      </c>
      <c r="Q36" s="13" t="s">
        <v>257</v>
      </c>
      <c r="R36" s="13" t="s">
        <v>258</v>
      </c>
      <c r="S36" s="13" t="s">
        <v>259</v>
      </c>
      <c r="T36" s="88" t="s">
        <v>155</v>
      </c>
      <c r="U36" s="78" t="s">
        <v>262</v>
      </c>
      <c r="V36" s="78" t="s">
        <v>262</v>
      </c>
    </row>
    <row r="37" spans="1:22" s="42" customFormat="1" ht="66.75" customHeight="1">
      <c r="B37" s="14" t="s">
        <v>33</v>
      </c>
      <c r="C37" s="16" t="s">
        <v>149</v>
      </c>
      <c r="D37" s="31"/>
      <c r="E37" s="261" t="s">
        <v>278</v>
      </c>
      <c r="F37" s="258">
        <v>45412</v>
      </c>
      <c r="G37" s="220">
        <v>0.58333333333333337</v>
      </c>
      <c r="H37" s="36" t="s">
        <v>277</v>
      </c>
      <c r="I37" s="36" t="s">
        <v>263</v>
      </c>
      <c r="J37" s="160">
        <v>83538</v>
      </c>
      <c r="K37" s="36" t="s">
        <v>264</v>
      </c>
      <c r="L37" s="262" t="s">
        <v>265</v>
      </c>
      <c r="M37" s="36">
        <v>0.05</v>
      </c>
      <c r="N37" s="36">
        <v>1.4999999999999999E-2</v>
      </c>
      <c r="O37" s="13" t="s">
        <v>45</v>
      </c>
      <c r="P37" s="263" t="s">
        <v>41</v>
      </c>
      <c r="Q37" s="13" t="s">
        <v>285</v>
      </c>
      <c r="R37" s="13" t="s">
        <v>42</v>
      </c>
      <c r="S37" s="31" t="s">
        <v>286</v>
      </c>
      <c r="T37" s="43" t="s">
        <v>155</v>
      </c>
      <c r="U37" s="45"/>
      <c r="V37" s="45" t="s">
        <v>293</v>
      </c>
    </row>
    <row r="38" spans="1:22" s="42" customFormat="1" ht="63" customHeight="1">
      <c r="B38" s="14" t="s">
        <v>33</v>
      </c>
      <c r="C38" s="16" t="s">
        <v>149</v>
      </c>
      <c r="D38" s="31"/>
      <c r="E38" s="261" t="s">
        <v>279</v>
      </c>
      <c r="F38" s="258">
        <v>45426</v>
      </c>
      <c r="G38" s="220">
        <v>0.58333333333333337</v>
      </c>
      <c r="H38" s="36" t="s">
        <v>266</v>
      </c>
      <c r="I38" s="36" t="s">
        <v>267</v>
      </c>
      <c r="J38" s="160">
        <v>83538</v>
      </c>
      <c r="K38" s="264" t="s">
        <v>268</v>
      </c>
      <c r="L38" s="36" t="s">
        <v>269</v>
      </c>
      <c r="M38" s="36">
        <v>0.01</v>
      </c>
      <c r="N38" s="36">
        <v>0.05</v>
      </c>
      <c r="O38" s="13" t="s">
        <v>100</v>
      </c>
      <c r="P38" s="32" t="s">
        <v>41</v>
      </c>
      <c r="Q38" s="13" t="s">
        <v>287</v>
      </c>
      <c r="R38" s="13" t="s">
        <v>42</v>
      </c>
      <c r="S38" s="31" t="s">
        <v>288</v>
      </c>
      <c r="T38" s="43" t="s">
        <v>155</v>
      </c>
      <c r="U38" s="45"/>
      <c r="V38" s="45" t="s">
        <v>294</v>
      </c>
    </row>
    <row r="39" spans="1:22" s="42" customFormat="1" ht="82.5" customHeight="1">
      <c r="B39" s="14" t="s">
        <v>33</v>
      </c>
      <c r="C39" s="16" t="s">
        <v>149</v>
      </c>
      <c r="D39" s="31"/>
      <c r="E39" s="261" t="s">
        <v>280</v>
      </c>
      <c r="F39" s="258">
        <v>45413</v>
      </c>
      <c r="G39" s="220">
        <v>0.41666666666666669</v>
      </c>
      <c r="H39" s="36" t="s">
        <v>282</v>
      </c>
      <c r="I39" s="36" t="s">
        <v>270</v>
      </c>
      <c r="J39" s="160">
        <v>83538</v>
      </c>
      <c r="K39" s="258" t="s">
        <v>271</v>
      </c>
      <c r="L39" s="36" t="s">
        <v>272</v>
      </c>
      <c r="M39" s="36">
        <v>0.2</v>
      </c>
      <c r="N39" s="36">
        <v>0.3</v>
      </c>
      <c r="O39" s="13" t="s">
        <v>273</v>
      </c>
      <c r="P39" s="32" t="s">
        <v>41</v>
      </c>
      <c r="Q39" s="13" t="s">
        <v>289</v>
      </c>
      <c r="R39" s="13" t="s">
        <v>42</v>
      </c>
      <c r="S39" s="31" t="s">
        <v>290</v>
      </c>
      <c r="T39" s="43" t="s">
        <v>155</v>
      </c>
      <c r="U39" s="45"/>
      <c r="V39" s="45" t="s">
        <v>295</v>
      </c>
    </row>
    <row r="40" spans="1:22" s="42" customFormat="1" ht="74.25" customHeight="1">
      <c r="B40" s="14" t="s">
        <v>33</v>
      </c>
      <c r="C40" s="16" t="s">
        <v>149</v>
      </c>
      <c r="D40" s="31"/>
      <c r="E40" s="261" t="s">
        <v>281</v>
      </c>
      <c r="F40" s="258">
        <v>45415</v>
      </c>
      <c r="G40" s="220">
        <v>0.54166666666666663</v>
      </c>
      <c r="H40" s="160" t="s">
        <v>283</v>
      </c>
      <c r="I40" s="160" t="s">
        <v>274</v>
      </c>
      <c r="J40" s="160">
        <v>83538</v>
      </c>
      <c r="K40" s="160" t="s">
        <v>275</v>
      </c>
      <c r="L40" s="262" t="s">
        <v>276</v>
      </c>
      <c r="M40" s="36">
        <v>0.02</v>
      </c>
      <c r="N40" s="265">
        <v>0.03</v>
      </c>
      <c r="O40" s="31" t="s">
        <v>284</v>
      </c>
      <c r="P40" s="32" t="s">
        <v>41</v>
      </c>
      <c r="Q40" s="13" t="s">
        <v>291</v>
      </c>
      <c r="R40" s="13" t="s">
        <v>42</v>
      </c>
      <c r="S40" s="31" t="s">
        <v>292</v>
      </c>
      <c r="T40" s="49" t="s">
        <v>155</v>
      </c>
      <c r="U40" s="46"/>
      <c r="V40" s="47" t="s">
        <v>296</v>
      </c>
    </row>
    <row r="41" spans="1:22" s="12" customFormat="1" ht="85.5" customHeight="1">
      <c r="B41" s="27" t="s">
        <v>33</v>
      </c>
      <c r="C41" s="16" t="s">
        <v>149</v>
      </c>
      <c r="D41" s="34"/>
      <c r="E41" s="266" t="s">
        <v>303</v>
      </c>
      <c r="F41" s="267">
        <v>45436</v>
      </c>
      <c r="G41" s="188">
        <v>0.58333333333333337</v>
      </c>
      <c r="H41" s="27" t="s">
        <v>297</v>
      </c>
      <c r="I41" s="27" t="s">
        <v>309</v>
      </c>
      <c r="J41" s="27" t="s">
        <v>305</v>
      </c>
      <c r="K41" s="27" t="s">
        <v>306</v>
      </c>
      <c r="L41" s="192" t="s">
        <v>298</v>
      </c>
      <c r="M41" s="27" t="s">
        <v>299</v>
      </c>
      <c r="N41" s="27">
        <v>0.2</v>
      </c>
      <c r="O41" s="27" t="s">
        <v>310</v>
      </c>
      <c r="P41" s="50" t="s">
        <v>41</v>
      </c>
      <c r="Q41" s="268" t="s">
        <v>313</v>
      </c>
      <c r="R41" s="263" t="s">
        <v>42</v>
      </c>
      <c r="S41" s="269" t="s">
        <v>314</v>
      </c>
      <c r="T41" s="19"/>
      <c r="U41" s="19"/>
      <c r="V41" s="48" t="s">
        <v>315</v>
      </c>
    </row>
    <row r="42" spans="1:22" s="12" customFormat="1" ht="90" customHeight="1">
      <c r="B42" s="50" t="s">
        <v>33</v>
      </c>
      <c r="C42" s="41" t="s">
        <v>149</v>
      </c>
      <c r="D42" s="133"/>
      <c r="E42" s="216" t="s">
        <v>304</v>
      </c>
      <c r="F42" s="217">
        <v>45409</v>
      </c>
      <c r="G42" s="218">
        <v>0.58333333333333337</v>
      </c>
      <c r="H42" s="50" t="s">
        <v>300</v>
      </c>
      <c r="I42" s="50" t="s">
        <v>301</v>
      </c>
      <c r="J42" s="50" t="s">
        <v>307</v>
      </c>
      <c r="K42" s="50" t="s">
        <v>308</v>
      </c>
      <c r="L42" s="205" t="s">
        <v>302</v>
      </c>
      <c r="M42" s="50" t="s">
        <v>299</v>
      </c>
      <c r="N42" s="50">
        <v>0.2</v>
      </c>
      <c r="O42" s="39" t="s">
        <v>310</v>
      </c>
      <c r="P42" s="13" t="s">
        <v>41</v>
      </c>
      <c r="Q42" s="216" t="s">
        <v>311</v>
      </c>
      <c r="R42" s="50" t="s">
        <v>42</v>
      </c>
      <c r="S42" s="270" t="s">
        <v>312</v>
      </c>
      <c r="T42" s="134"/>
      <c r="U42" s="134"/>
      <c r="V42" s="135" t="s">
        <v>316</v>
      </c>
    </row>
    <row r="43" spans="1:22" s="146" customFormat="1" ht="56.25" customHeight="1">
      <c r="A43" s="34"/>
      <c r="B43" s="15" t="s">
        <v>33</v>
      </c>
      <c r="C43" s="15" t="s">
        <v>149</v>
      </c>
      <c r="D43" s="34"/>
      <c r="E43" s="27" t="s">
        <v>1179</v>
      </c>
      <c r="F43" s="267" t="s">
        <v>1171</v>
      </c>
      <c r="G43" s="188">
        <v>0.58333333333333337</v>
      </c>
      <c r="H43" s="27" t="s">
        <v>1172</v>
      </c>
      <c r="I43" s="27" t="s">
        <v>1173</v>
      </c>
      <c r="J43" s="27">
        <v>83533</v>
      </c>
      <c r="K43" s="27" t="s">
        <v>1174</v>
      </c>
      <c r="L43" s="192" t="s">
        <v>1175</v>
      </c>
      <c r="M43" s="27">
        <v>7.0000000000000007E-2</v>
      </c>
      <c r="N43" s="27">
        <v>90</v>
      </c>
      <c r="O43" s="27" t="s">
        <v>1176</v>
      </c>
      <c r="P43" s="233" t="s">
        <v>41</v>
      </c>
      <c r="Q43" s="13" t="s">
        <v>1178</v>
      </c>
      <c r="R43" s="50" t="s">
        <v>41</v>
      </c>
      <c r="S43" s="27" t="s">
        <v>1177</v>
      </c>
      <c r="T43" s="34"/>
      <c r="U43" s="34"/>
      <c r="V43" s="167"/>
    </row>
    <row r="44" spans="1:22" s="146" customFormat="1" ht="90" customHeight="1">
      <c r="A44" s="34"/>
      <c r="B44" s="15" t="s">
        <v>33</v>
      </c>
      <c r="C44" s="15" t="s">
        <v>149</v>
      </c>
      <c r="D44" s="34"/>
      <c r="E44" s="31" t="s">
        <v>1055</v>
      </c>
      <c r="F44" s="187">
        <v>45429</v>
      </c>
      <c r="G44" s="222">
        <v>0.41666666666666669</v>
      </c>
      <c r="H44" s="13" t="s">
        <v>1056</v>
      </c>
      <c r="I44" s="13" t="s">
        <v>928</v>
      </c>
      <c r="J44" s="13">
        <v>83534</v>
      </c>
      <c r="K44" s="187" t="s">
        <v>929</v>
      </c>
      <c r="L44" s="132" t="s">
        <v>930</v>
      </c>
      <c r="M44" s="271">
        <v>1.2</v>
      </c>
      <c r="N44" s="13">
        <v>0.8</v>
      </c>
      <c r="O44" s="13" t="s">
        <v>273</v>
      </c>
      <c r="P44" s="13" t="s">
        <v>41</v>
      </c>
      <c r="Q44" s="31" t="s">
        <v>931</v>
      </c>
      <c r="R44" s="13" t="s">
        <v>258</v>
      </c>
      <c r="S44" s="31" t="s">
        <v>932</v>
      </c>
      <c r="T44" s="43" t="s">
        <v>43</v>
      </c>
      <c r="U44" s="130"/>
      <c r="V44" s="43"/>
    </row>
    <row r="45" spans="1:22" s="146" customFormat="1" ht="90" customHeight="1">
      <c r="A45" s="34"/>
      <c r="B45" s="15" t="s">
        <v>33</v>
      </c>
      <c r="C45" s="15" t="s">
        <v>149</v>
      </c>
      <c r="D45" s="34"/>
      <c r="E45" s="31" t="s">
        <v>980</v>
      </c>
      <c r="F45" s="187">
        <v>45429</v>
      </c>
      <c r="G45" s="222">
        <v>0.41666666666666669</v>
      </c>
      <c r="H45" s="13" t="s">
        <v>1058</v>
      </c>
      <c r="I45" s="13" t="s">
        <v>933</v>
      </c>
      <c r="J45" s="13">
        <v>83534</v>
      </c>
      <c r="K45" s="13" t="s">
        <v>934</v>
      </c>
      <c r="L45" s="132" t="s">
        <v>935</v>
      </c>
      <c r="M45" s="271">
        <v>0.05</v>
      </c>
      <c r="N45" s="13">
        <v>0.1</v>
      </c>
      <c r="O45" s="13" t="s">
        <v>273</v>
      </c>
      <c r="P45" s="13" t="s">
        <v>41</v>
      </c>
      <c r="Q45" s="31" t="s">
        <v>936</v>
      </c>
      <c r="R45" s="13" t="s">
        <v>258</v>
      </c>
      <c r="S45" s="31" t="s">
        <v>937</v>
      </c>
      <c r="T45" s="43" t="s">
        <v>43</v>
      </c>
      <c r="U45" s="130"/>
      <c r="V45" s="58"/>
    </row>
    <row r="46" spans="1:22" s="146" customFormat="1" ht="90" customHeight="1">
      <c r="A46" s="34"/>
      <c r="B46" s="15" t="s">
        <v>33</v>
      </c>
      <c r="C46" s="15" t="s">
        <v>149</v>
      </c>
      <c r="D46" s="34"/>
      <c r="E46" s="13" t="s">
        <v>981</v>
      </c>
      <c r="F46" s="187">
        <v>45429</v>
      </c>
      <c r="G46" s="222">
        <v>0.41666666666666669</v>
      </c>
      <c r="H46" s="13" t="s">
        <v>1057</v>
      </c>
      <c r="I46" s="13" t="s">
        <v>938</v>
      </c>
      <c r="J46" s="13">
        <v>83534</v>
      </c>
      <c r="K46" s="13" t="s">
        <v>939</v>
      </c>
      <c r="L46" s="132" t="s">
        <v>940</v>
      </c>
      <c r="M46" s="271">
        <v>0.05</v>
      </c>
      <c r="N46" s="13">
        <v>0.1</v>
      </c>
      <c r="O46" s="13" t="s">
        <v>941</v>
      </c>
      <c r="P46" s="13" t="s">
        <v>41</v>
      </c>
      <c r="Q46" s="13" t="s">
        <v>942</v>
      </c>
      <c r="R46" s="13" t="s">
        <v>258</v>
      </c>
      <c r="S46" s="13" t="s">
        <v>943</v>
      </c>
      <c r="T46" s="43" t="s">
        <v>43</v>
      </c>
      <c r="U46" s="131"/>
      <c r="V46" s="58"/>
    </row>
    <row r="47" spans="1:22" s="146" customFormat="1" ht="90" customHeight="1">
      <c r="A47" s="34"/>
      <c r="B47" s="15" t="s">
        <v>33</v>
      </c>
      <c r="C47" s="15" t="s">
        <v>149</v>
      </c>
      <c r="D47" s="34"/>
      <c r="E47" s="31" t="s">
        <v>982</v>
      </c>
      <c r="F47" s="187">
        <v>45408</v>
      </c>
      <c r="G47" s="222">
        <v>0.41666666666666669</v>
      </c>
      <c r="H47" s="13" t="s">
        <v>944</v>
      </c>
      <c r="I47" s="13" t="s">
        <v>945</v>
      </c>
      <c r="J47" s="13">
        <v>83534</v>
      </c>
      <c r="K47" s="13" t="s">
        <v>946</v>
      </c>
      <c r="L47" s="132" t="s">
        <v>947</v>
      </c>
      <c r="M47" s="271">
        <v>0.03</v>
      </c>
      <c r="N47" s="13">
        <v>0.2</v>
      </c>
      <c r="O47" s="13" t="s">
        <v>948</v>
      </c>
      <c r="P47" s="13" t="s">
        <v>41</v>
      </c>
      <c r="Q47" s="13" t="s">
        <v>949</v>
      </c>
      <c r="R47" s="13" t="s">
        <v>258</v>
      </c>
      <c r="S47" s="13" t="s">
        <v>950</v>
      </c>
      <c r="T47" s="43" t="s">
        <v>43</v>
      </c>
      <c r="U47" s="131"/>
      <c r="V47" s="58"/>
    </row>
    <row r="48" spans="1:22" s="146" customFormat="1" ht="90" customHeight="1">
      <c r="A48" s="34"/>
      <c r="B48" s="15" t="s">
        <v>33</v>
      </c>
      <c r="C48" s="15" t="s">
        <v>149</v>
      </c>
      <c r="D48" s="34"/>
      <c r="E48" s="13" t="s">
        <v>983</v>
      </c>
      <c r="F48" s="187">
        <v>45415</v>
      </c>
      <c r="G48" s="222">
        <v>0.41666666666666669</v>
      </c>
      <c r="H48" s="13" t="s">
        <v>1059</v>
      </c>
      <c r="I48" s="13" t="s">
        <v>951</v>
      </c>
      <c r="J48" s="13">
        <v>83534</v>
      </c>
      <c r="K48" s="13" t="s">
        <v>952</v>
      </c>
      <c r="L48" s="132" t="s">
        <v>953</v>
      </c>
      <c r="M48" s="271">
        <v>0.05</v>
      </c>
      <c r="N48" s="13">
        <v>0.03</v>
      </c>
      <c r="O48" s="13" t="s">
        <v>954</v>
      </c>
      <c r="P48" s="13" t="s">
        <v>41</v>
      </c>
      <c r="Q48" s="13" t="s">
        <v>955</v>
      </c>
      <c r="R48" s="13" t="s">
        <v>258</v>
      </c>
      <c r="S48" s="13" t="s">
        <v>956</v>
      </c>
      <c r="T48" s="43" t="s">
        <v>43</v>
      </c>
      <c r="U48" s="130"/>
      <c r="V48" s="58"/>
    </row>
    <row r="49" spans="1:36" s="146" customFormat="1" ht="90" customHeight="1">
      <c r="A49" s="34"/>
      <c r="B49" s="15" t="s">
        <v>33</v>
      </c>
      <c r="C49" s="15" t="s">
        <v>149</v>
      </c>
      <c r="D49" s="34"/>
      <c r="E49" s="13" t="s">
        <v>984</v>
      </c>
      <c r="F49" s="187">
        <v>45426</v>
      </c>
      <c r="G49" s="222">
        <v>0.41666666666666669</v>
      </c>
      <c r="H49" s="13" t="s">
        <v>1060</v>
      </c>
      <c r="I49" s="271" t="s">
        <v>957</v>
      </c>
      <c r="J49" s="13">
        <v>83534</v>
      </c>
      <c r="K49" s="271" t="s">
        <v>958</v>
      </c>
      <c r="L49" s="132" t="s">
        <v>959</v>
      </c>
      <c r="M49" s="271">
        <v>0.02</v>
      </c>
      <c r="N49" s="13">
        <v>0.05</v>
      </c>
      <c r="O49" s="13" t="s">
        <v>954</v>
      </c>
      <c r="P49" s="13" t="s">
        <v>41</v>
      </c>
      <c r="Q49" s="31" t="s">
        <v>960</v>
      </c>
      <c r="R49" s="13" t="s">
        <v>258</v>
      </c>
      <c r="S49" s="31" t="s">
        <v>961</v>
      </c>
      <c r="T49" s="43" t="s">
        <v>43</v>
      </c>
      <c r="U49" s="130"/>
      <c r="V49" s="58"/>
    </row>
    <row r="50" spans="1:36" s="146" customFormat="1" ht="90" customHeight="1">
      <c r="A50" s="34"/>
      <c r="B50" s="15" t="s">
        <v>33</v>
      </c>
      <c r="C50" s="15" t="s">
        <v>149</v>
      </c>
      <c r="D50" s="34"/>
      <c r="E50" s="13" t="s">
        <v>985</v>
      </c>
      <c r="F50" s="187">
        <v>45429</v>
      </c>
      <c r="G50" s="222">
        <v>0.41666666666666669</v>
      </c>
      <c r="H50" s="13" t="s">
        <v>1061</v>
      </c>
      <c r="I50" s="13" t="s">
        <v>962</v>
      </c>
      <c r="J50" s="13">
        <v>83534</v>
      </c>
      <c r="K50" s="13" t="s">
        <v>963</v>
      </c>
      <c r="L50" s="132" t="s">
        <v>964</v>
      </c>
      <c r="M50" s="271">
        <v>0.03</v>
      </c>
      <c r="N50" s="13">
        <v>0.08</v>
      </c>
      <c r="O50" s="13" t="s">
        <v>965</v>
      </c>
      <c r="P50" s="13" t="s">
        <v>41</v>
      </c>
      <c r="Q50" s="13" t="s">
        <v>966</v>
      </c>
      <c r="R50" s="13" t="s">
        <v>258</v>
      </c>
      <c r="S50" s="13" t="s">
        <v>967</v>
      </c>
      <c r="T50" s="43" t="s">
        <v>43</v>
      </c>
      <c r="U50" s="132"/>
      <c r="V50" s="58"/>
    </row>
    <row r="51" spans="1:36" s="146" customFormat="1" ht="90" customHeight="1">
      <c r="A51" s="34"/>
      <c r="B51" s="15" t="s">
        <v>33</v>
      </c>
      <c r="C51" s="15" t="s">
        <v>149</v>
      </c>
      <c r="D51" s="34"/>
      <c r="E51" s="13" t="s">
        <v>986</v>
      </c>
      <c r="F51" s="187">
        <v>45408</v>
      </c>
      <c r="G51" s="222">
        <v>0.41666666666666669</v>
      </c>
      <c r="H51" s="13" t="s">
        <v>968</v>
      </c>
      <c r="I51" s="13" t="s">
        <v>969</v>
      </c>
      <c r="J51" s="13">
        <v>83534</v>
      </c>
      <c r="K51" s="187" t="s">
        <v>970</v>
      </c>
      <c r="L51" s="132" t="s">
        <v>971</v>
      </c>
      <c r="M51" s="271">
        <v>0.05</v>
      </c>
      <c r="N51" s="13">
        <v>0.1</v>
      </c>
      <c r="O51" s="13" t="s">
        <v>941</v>
      </c>
      <c r="P51" s="13" t="s">
        <v>41</v>
      </c>
      <c r="Q51" s="13" t="s">
        <v>972</v>
      </c>
      <c r="R51" s="13" t="s">
        <v>258</v>
      </c>
      <c r="S51" s="13" t="s">
        <v>973</v>
      </c>
      <c r="T51" s="43" t="s">
        <v>43</v>
      </c>
      <c r="U51" s="131"/>
      <c r="V51" s="58"/>
    </row>
    <row r="52" spans="1:36" s="146" customFormat="1" ht="90" customHeight="1">
      <c r="A52" s="34"/>
      <c r="B52" s="15" t="s">
        <v>33</v>
      </c>
      <c r="C52" s="15" t="s">
        <v>149</v>
      </c>
      <c r="D52" s="34"/>
      <c r="E52" s="31" t="s">
        <v>987</v>
      </c>
      <c r="F52" s="187">
        <v>45429</v>
      </c>
      <c r="G52" s="222">
        <v>0.41666666666666669</v>
      </c>
      <c r="H52" s="13" t="s">
        <v>1062</v>
      </c>
      <c r="I52" s="13" t="s">
        <v>974</v>
      </c>
      <c r="J52" s="13">
        <v>83534</v>
      </c>
      <c r="K52" s="13" t="s">
        <v>975</v>
      </c>
      <c r="L52" s="132" t="s">
        <v>976</v>
      </c>
      <c r="M52" s="271">
        <v>0.05</v>
      </c>
      <c r="N52" s="13">
        <v>0.1</v>
      </c>
      <c r="O52" s="13" t="s">
        <v>977</v>
      </c>
      <c r="P52" s="13" t="s">
        <v>41</v>
      </c>
      <c r="Q52" s="31" t="s">
        <v>978</v>
      </c>
      <c r="R52" s="13" t="s">
        <v>258</v>
      </c>
      <c r="S52" s="31" t="s">
        <v>979</v>
      </c>
      <c r="T52" s="58" t="s">
        <v>43</v>
      </c>
      <c r="U52" s="34"/>
      <c r="V52" s="34"/>
      <c r="AG52" s="148"/>
      <c r="AH52" s="148"/>
      <c r="AI52" s="148"/>
    </row>
    <row r="53" spans="1:36" s="146" customFormat="1" ht="90" customHeight="1">
      <c r="A53" s="34"/>
      <c r="B53" s="15" t="s">
        <v>33</v>
      </c>
      <c r="C53" s="15" t="s">
        <v>149</v>
      </c>
      <c r="D53" s="34"/>
      <c r="E53" s="13" t="s">
        <v>1080</v>
      </c>
      <c r="F53" s="187">
        <v>45417</v>
      </c>
      <c r="G53" s="222">
        <v>0.45833333333333331</v>
      </c>
      <c r="H53" s="13" t="s">
        <v>1081</v>
      </c>
      <c r="I53" s="13" t="s">
        <v>1082</v>
      </c>
      <c r="J53" s="13">
        <v>83539</v>
      </c>
      <c r="K53" s="13" t="s">
        <v>1083</v>
      </c>
      <c r="L53" s="132" t="s">
        <v>1084</v>
      </c>
      <c r="M53" s="13" t="s">
        <v>1085</v>
      </c>
      <c r="N53" s="13">
        <v>0.4</v>
      </c>
      <c r="O53" s="13" t="s">
        <v>322</v>
      </c>
      <c r="P53" s="13" t="s">
        <v>41</v>
      </c>
      <c r="Q53" s="13" t="s">
        <v>1133</v>
      </c>
      <c r="R53" s="13" t="s">
        <v>258</v>
      </c>
      <c r="S53" s="31" t="s">
        <v>1134</v>
      </c>
      <c r="T53" s="43" t="s">
        <v>155</v>
      </c>
      <c r="U53" s="151"/>
      <c r="V53" s="152"/>
      <c r="W53" s="173"/>
      <c r="X53" s="148"/>
      <c r="Y53" s="148"/>
      <c r="Z53" s="148"/>
      <c r="AA53" s="148"/>
      <c r="AB53" s="149"/>
      <c r="AC53" s="148"/>
      <c r="AD53" s="148"/>
      <c r="AE53" s="150"/>
      <c r="AF53" s="168"/>
      <c r="AG53" s="148"/>
      <c r="AH53" s="148"/>
      <c r="AI53" s="148"/>
      <c r="AJ53" s="148"/>
    </row>
    <row r="54" spans="1:36" s="12" customFormat="1" ht="72" customHeight="1">
      <c r="A54" s="19"/>
      <c r="B54" s="136" t="s">
        <v>33</v>
      </c>
      <c r="C54" s="136" t="s">
        <v>354</v>
      </c>
      <c r="D54" s="137"/>
      <c r="E54" s="272" t="s">
        <v>355</v>
      </c>
      <c r="F54" s="273">
        <v>45436</v>
      </c>
      <c r="G54" s="274">
        <v>0.45833333333333331</v>
      </c>
      <c r="H54" s="272" t="s">
        <v>359</v>
      </c>
      <c r="I54" s="272" t="s">
        <v>317</v>
      </c>
      <c r="J54" s="272">
        <v>83530</v>
      </c>
      <c r="K54" s="272" t="s">
        <v>362</v>
      </c>
      <c r="L54" s="275" t="s">
        <v>318</v>
      </c>
      <c r="M54" s="272">
        <v>1</v>
      </c>
      <c r="N54" s="272">
        <v>0.6</v>
      </c>
      <c r="O54" s="272" t="s">
        <v>192</v>
      </c>
      <c r="P54" s="276" t="s">
        <v>41</v>
      </c>
      <c r="Q54" s="272" t="s">
        <v>365</v>
      </c>
      <c r="R54" s="272" t="s">
        <v>258</v>
      </c>
      <c r="S54" s="272" t="s">
        <v>319</v>
      </c>
      <c r="T54" s="137" t="s">
        <v>155</v>
      </c>
      <c r="U54" s="138"/>
      <c r="V54" s="138"/>
    </row>
    <row r="55" spans="1:36" s="12" customFormat="1" ht="86.25" customHeight="1">
      <c r="A55" s="19"/>
      <c r="B55" s="15" t="s">
        <v>33</v>
      </c>
      <c r="C55" s="15" t="s">
        <v>354</v>
      </c>
      <c r="D55" s="43"/>
      <c r="E55" s="13" t="s">
        <v>356</v>
      </c>
      <c r="F55" s="187">
        <v>45408</v>
      </c>
      <c r="G55" s="222">
        <v>0.54166666666666663</v>
      </c>
      <c r="H55" s="13" t="s">
        <v>360</v>
      </c>
      <c r="I55" s="13" t="s">
        <v>320</v>
      </c>
      <c r="J55" s="31" t="s">
        <v>364</v>
      </c>
      <c r="K55" s="13" t="s">
        <v>363</v>
      </c>
      <c r="L55" s="132" t="s">
        <v>321</v>
      </c>
      <c r="M55" s="13">
        <v>0.2</v>
      </c>
      <c r="N55" s="13">
        <v>0.05</v>
      </c>
      <c r="O55" s="13" t="s">
        <v>322</v>
      </c>
      <c r="P55" s="37" t="s">
        <v>41</v>
      </c>
      <c r="Q55" s="13" t="s">
        <v>366</v>
      </c>
      <c r="R55" s="13" t="s">
        <v>258</v>
      </c>
      <c r="S55" s="13" t="s">
        <v>323</v>
      </c>
      <c r="T55" s="43" t="s">
        <v>155</v>
      </c>
      <c r="U55" s="19"/>
      <c r="V55" s="19"/>
    </row>
    <row r="56" spans="1:36" s="12" customFormat="1" ht="90" customHeight="1">
      <c r="A56" s="19"/>
      <c r="B56" s="15" t="s">
        <v>33</v>
      </c>
      <c r="C56" s="15" t="s">
        <v>358</v>
      </c>
      <c r="D56" s="43"/>
      <c r="E56" s="36" t="s">
        <v>357</v>
      </c>
      <c r="F56" s="187">
        <v>45406</v>
      </c>
      <c r="G56" s="222">
        <v>0.375</v>
      </c>
      <c r="H56" s="13" t="s">
        <v>361</v>
      </c>
      <c r="I56" s="13" t="s">
        <v>324</v>
      </c>
      <c r="J56" s="31" t="s">
        <v>372</v>
      </c>
      <c r="K56" s="13" t="s">
        <v>371</v>
      </c>
      <c r="L56" s="132" t="s">
        <v>325</v>
      </c>
      <c r="M56" s="13">
        <v>0.5</v>
      </c>
      <c r="N56" s="13">
        <v>0.1</v>
      </c>
      <c r="O56" s="13" t="s">
        <v>326</v>
      </c>
      <c r="P56" s="13" t="s">
        <v>41</v>
      </c>
      <c r="Q56" s="13" t="s">
        <v>367</v>
      </c>
      <c r="R56" s="13" t="s">
        <v>258</v>
      </c>
      <c r="S56" s="13" t="s">
        <v>368</v>
      </c>
      <c r="T56" s="43" t="s">
        <v>155</v>
      </c>
      <c r="U56" s="19"/>
      <c r="V56" s="19"/>
    </row>
    <row r="57" spans="1:36" s="12" customFormat="1" ht="69.75" customHeight="1">
      <c r="A57" s="19"/>
      <c r="B57" s="23" t="s">
        <v>33</v>
      </c>
      <c r="C57" s="15" t="s">
        <v>377</v>
      </c>
      <c r="D57" s="58"/>
      <c r="E57" s="160" t="s">
        <v>375</v>
      </c>
      <c r="F57" s="187">
        <v>45408</v>
      </c>
      <c r="G57" s="222">
        <v>0.54166666666666663</v>
      </c>
      <c r="H57" s="31" t="s">
        <v>373</v>
      </c>
      <c r="I57" s="31" t="s">
        <v>327</v>
      </c>
      <c r="J57" s="31" t="s">
        <v>370</v>
      </c>
      <c r="K57" s="31" t="s">
        <v>369</v>
      </c>
      <c r="L57" s="262" t="s">
        <v>328</v>
      </c>
      <c r="M57" s="238">
        <v>0.2</v>
      </c>
      <c r="N57" s="277">
        <v>0.1</v>
      </c>
      <c r="O57" s="37" t="s">
        <v>322</v>
      </c>
      <c r="P57" s="37" t="s">
        <v>41</v>
      </c>
      <c r="Q57" s="13" t="s">
        <v>329</v>
      </c>
      <c r="R57" s="13" t="s">
        <v>258</v>
      </c>
      <c r="S57" s="13" t="s">
        <v>330</v>
      </c>
      <c r="T57" s="49" t="s">
        <v>155</v>
      </c>
      <c r="U57" s="19"/>
      <c r="V57" s="19"/>
    </row>
    <row r="58" spans="1:36" s="12" customFormat="1" ht="72" customHeight="1">
      <c r="A58" s="19"/>
      <c r="B58" s="61" t="s">
        <v>33</v>
      </c>
      <c r="C58" s="62" t="s">
        <v>354</v>
      </c>
      <c r="D58" s="52"/>
      <c r="E58" s="160" t="s">
        <v>376</v>
      </c>
      <c r="F58" s="278">
        <v>45421</v>
      </c>
      <c r="G58" s="279">
        <v>0.41666666666666669</v>
      </c>
      <c r="H58" s="280" t="s">
        <v>374</v>
      </c>
      <c r="I58" s="280" t="s">
        <v>331</v>
      </c>
      <c r="J58" s="280">
        <v>905</v>
      </c>
      <c r="K58" s="280">
        <v>3475250</v>
      </c>
      <c r="L58" s="281"/>
      <c r="M58" s="282">
        <v>1</v>
      </c>
      <c r="N58" s="283">
        <v>0.5</v>
      </c>
      <c r="O58" s="284" t="s">
        <v>322</v>
      </c>
      <c r="P58" s="13" t="s">
        <v>41</v>
      </c>
      <c r="Q58" s="13" t="s">
        <v>332</v>
      </c>
      <c r="R58" s="13" t="s">
        <v>258</v>
      </c>
      <c r="S58" s="13" t="s">
        <v>333</v>
      </c>
      <c r="T58" s="82" t="s">
        <v>155</v>
      </c>
      <c r="U58" s="19"/>
      <c r="V58" s="19"/>
    </row>
    <row r="59" spans="1:36" s="12" customFormat="1" ht="66.75" customHeight="1">
      <c r="A59" s="19"/>
      <c r="B59" s="60" t="s">
        <v>33</v>
      </c>
      <c r="C59" s="61" t="s">
        <v>354</v>
      </c>
      <c r="D59" s="51"/>
      <c r="E59" s="31" t="s">
        <v>378</v>
      </c>
      <c r="F59" s="285">
        <v>45417</v>
      </c>
      <c r="G59" s="222">
        <v>0.375</v>
      </c>
      <c r="H59" s="31" t="s">
        <v>386</v>
      </c>
      <c r="I59" s="31" t="s">
        <v>334</v>
      </c>
      <c r="J59" s="31" t="s">
        <v>385</v>
      </c>
      <c r="K59" s="31" t="s">
        <v>384</v>
      </c>
      <c r="L59" s="286" t="s">
        <v>335</v>
      </c>
      <c r="M59" s="37">
        <v>0.3</v>
      </c>
      <c r="N59" s="37">
        <v>0.3</v>
      </c>
      <c r="O59" s="37" t="s">
        <v>322</v>
      </c>
      <c r="P59" s="13" t="s">
        <v>41</v>
      </c>
      <c r="Q59" s="287" t="s">
        <v>1202</v>
      </c>
      <c r="R59" s="288"/>
      <c r="S59" s="287" t="s">
        <v>1203</v>
      </c>
      <c r="T59" s="82" t="s">
        <v>155</v>
      </c>
      <c r="U59" s="19"/>
      <c r="V59" s="19"/>
    </row>
    <row r="60" spans="1:36" s="12" customFormat="1" ht="75">
      <c r="A60" s="34"/>
      <c r="B60" s="60" t="s">
        <v>33</v>
      </c>
      <c r="C60" s="61" t="s">
        <v>354</v>
      </c>
      <c r="D60" s="51"/>
      <c r="E60" s="31" t="s">
        <v>379</v>
      </c>
      <c r="F60" s="285">
        <v>45417</v>
      </c>
      <c r="G60" s="222">
        <v>0.375</v>
      </c>
      <c r="H60" s="31" t="s">
        <v>380</v>
      </c>
      <c r="I60" s="280" t="s">
        <v>334</v>
      </c>
      <c r="J60" s="280" t="s">
        <v>382</v>
      </c>
      <c r="K60" s="280" t="s">
        <v>381</v>
      </c>
      <c r="L60" s="286" t="s">
        <v>335</v>
      </c>
      <c r="M60" s="37">
        <v>0.3</v>
      </c>
      <c r="N60" s="37">
        <v>0.3</v>
      </c>
      <c r="O60" s="37" t="s">
        <v>322</v>
      </c>
      <c r="P60" s="13" t="s">
        <v>41</v>
      </c>
      <c r="Q60" s="37" t="s">
        <v>337</v>
      </c>
      <c r="R60" s="13" t="s">
        <v>258</v>
      </c>
      <c r="S60" s="37" t="s">
        <v>338</v>
      </c>
      <c r="T60" s="82" t="s">
        <v>155</v>
      </c>
      <c r="U60" s="19"/>
      <c r="V60" s="19"/>
    </row>
    <row r="61" spans="1:36" s="12" customFormat="1" ht="60">
      <c r="A61" s="34"/>
      <c r="B61" s="23" t="s">
        <v>33</v>
      </c>
      <c r="C61" s="23" t="s">
        <v>354</v>
      </c>
      <c r="D61" s="43"/>
      <c r="E61" s="31" t="s">
        <v>423</v>
      </c>
      <c r="F61" s="219">
        <v>45417</v>
      </c>
      <c r="G61" s="222">
        <v>0.375</v>
      </c>
      <c r="H61" s="31" t="s">
        <v>394</v>
      </c>
      <c r="I61" s="31" t="s">
        <v>334</v>
      </c>
      <c r="J61" s="280" t="s">
        <v>385</v>
      </c>
      <c r="K61" s="280" t="s">
        <v>387</v>
      </c>
      <c r="L61" s="286" t="s">
        <v>335</v>
      </c>
      <c r="M61" s="289">
        <v>0.3</v>
      </c>
      <c r="N61" s="289">
        <v>0.3</v>
      </c>
      <c r="O61" s="37" t="s">
        <v>322</v>
      </c>
      <c r="P61" s="13" t="s">
        <v>41</v>
      </c>
      <c r="Q61" s="290" t="s">
        <v>448</v>
      </c>
      <c r="R61" s="13" t="s">
        <v>258</v>
      </c>
      <c r="S61" s="290" t="s">
        <v>449</v>
      </c>
      <c r="T61" s="82" t="s">
        <v>155</v>
      </c>
      <c r="U61" s="19"/>
      <c r="V61" s="19"/>
    </row>
    <row r="62" spans="1:36" s="12" customFormat="1" ht="75">
      <c r="A62" s="34"/>
      <c r="B62" s="23" t="s">
        <v>33</v>
      </c>
      <c r="C62" s="23" t="s">
        <v>354</v>
      </c>
      <c r="D62" s="43"/>
      <c r="E62" s="31" t="s">
        <v>424</v>
      </c>
      <c r="F62" s="219">
        <v>45417</v>
      </c>
      <c r="G62" s="222">
        <v>0.375</v>
      </c>
      <c r="H62" s="31" t="s">
        <v>393</v>
      </c>
      <c r="I62" s="31" t="s">
        <v>334</v>
      </c>
      <c r="J62" s="280" t="s">
        <v>385</v>
      </c>
      <c r="K62" s="280" t="s">
        <v>388</v>
      </c>
      <c r="L62" s="286" t="s">
        <v>335</v>
      </c>
      <c r="M62" s="289">
        <v>0.3</v>
      </c>
      <c r="N62" s="289">
        <v>0.3</v>
      </c>
      <c r="O62" s="37" t="s">
        <v>322</v>
      </c>
      <c r="P62" s="13" t="s">
        <v>41</v>
      </c>
      <c r="Q62" s="37" t="s">
        <v>339</v>
      </c>
      <c r="R62" s="13" t="s">
        <v>258</v>
      </c>
      <c r="S62" s="37" t="s">
        <v>338</v>
      </c>
      <c r="T62" s="82" t="s">
        <v>155</v>
      </c>
      <c r="U62" s="19"/>
      <c r="V62" s="19"/>
    </row>
    <row r="63" spans="1:36" s="12" customFormat="1" ht="75">
      <c r="A63" s="34"/>
      <c r="B63" s="23" t="s">
        <v>33</v>
      </c>
      <c r="C63" s="23" t="s">
        <v>354</v>
      </c>
      <c r="D63" s="43"/>
      <c r="E63" s="31" t="s">
        <v>425</v>
      </c>
      <c r="F63" s="219">
        <v>45417</v>
      </c>
      <c r="G63" s="222">
        <v>0.375</v>
      </c>
      <c r="H63" s="31" t="s">
        <v>392</v>
      </c>
      <c r="I63" s="31" t="s">
        <v>334</v>
      </c>
      <c r="J63" s="280" t="s">
        <v>385</v>
      </c>
      <c r="K63" s="280" t="s">
        <v>389</v>
      </c>
      <c r="L63" s="286" t="s">
        <v>335</v>
      </c>
      <c r="M63" s="289">
        <v>0.3</v>
      </c>
      <c r="N63" s="289">
        <v>0.3</v>
      </c>
      <c r="O63" s="37" t="s">
        <v>322</v>
      </c>
      <c r="P63" s="13" t="s">
        <v>41</v>
      </c>
      <c r="Q63" s="37" t="s">
        <v>340</v>
      </c>
      <c r="R63" s="13" t="s">
        <v>258</v>
      </c>
      <c r="S63" s="37" t="s">
        <v>341</v>
      </c>
      <c r="T63" s="82" t="s">
        <v>155</v>
      </c>
      <c r="U63" s="19"/>
      <c r="V63" s="19"/>
    </row>
    <row r="64" spans="1:36" ht="75">
      <c r="A64" s="169"/>
      <c r="B64" s="23" t="s">
        <v>33</v>
      </c>
      <c r="C64" s="23" t="s">
        <v>354</v>
      </c>
      <c r="D64" s="43"/>
      <c r="E64" s="13" t="s">
        <v>426</v>
      </c>
      <c r="F64" s="187">
        <v>45408</v>
      </c>
      <c r="G64" s="222">
        <v>0.58333333333333337</v>
      </c>
      <c r="H64" s="13" t="s">
        <v>395</v>
      </c>
      <c r="I64" s="13" t="s">
        <v>342</v>
      </c>
      <c r="J64" s="291" t="s">
        <v>391</v>
      </c>
      <c r="K64" s="291" t="s">
        <v>390</v>
      </c>
      <c r="L64" s="262" t="s">
        <v>343</v>
      </c>
      <c r="M64" s="292">
        <v>0.7</v>
      </c>
      <c r="N64" s="292">
        <v>0.5</v>
      </c>
      <c r="O64" s="13" t="s">
        <v>383</v>
      </c>
      <c r="P64" s="13" t="s">
        <v>41</v>
      </c>
      <c r="Q64" s="13" t="s">
        <v>344</v>
      </c>
      <c r="R64" s="13" t="s">
        <v>258</v>
      </c>
      <c r="S64" s="37" t="s">
        <v>345</v>
      </c>
      <c r="T64" s="83" t="s">
        <v>155</v>
      </c>
      <c r="U64" s="102"/>
      <c r="V64" s="102"/>
    </row>
    <row r="65" spans="1:22" ht="75">
      <c r="A65" s="169"/>
      <c r="B65" s="23" t="s">
        <v>33</v>
      </c>
      <c r="C65" s="23" t="s">
        <v>354</v>
      </c>
      <c r="D65" s="43"/>
      <c r="E65" s="13" t="s">
        <v>427</v>
      </c>
      <c r="F65" s="187">
        <v>45408</v>
      </c>
      <c r="G65" s="222">
        <v>0.66666666666666663</v>
      </c>
      <c r="H65" s="13" t="s">
        <v>396</v>
      </c>
      <c r="I65" s="13" t="s">
        <v>342</v>
      </c>
      <c r="J65" s="280" t="s">
        <v>391</v>
      </c>
      <c r="K65" s="291" t="s">
        <v>390</v>
      </c>
      <c r="L65" s="262" t="s">
        <v>343</v>
      </c>
      <c r="M65" s="292">
        <v>0.2</v>
      </c>
      <c r="N65" s="292">
        <v>0.5</v>
      </c>
      <c r="O65" s="13" t="s">
        <v>383</v>
      </c>
      <c r="P65" s="13" t="s">
        <v>41</v>
      </c>
      <c r="Q65" s="13" t="s">
        <v>397</v>
      </c>
      <c r="R65" s="13" t="s">
        <v>258</v>
      </c>
      <c r="S65" s="37" t="s">
        <v>336</v>
      </c>
      <c r="T65" s="83" t="s">
        <v>155</v>
      </c>
      <c r="U65" s="102"/>
      <c r="V65" s="102"/>
    </row>
    <row r="66" spans="1:22" ht="75">
      <c r="A66" s="169"/>
      <c r="B66" s="23" t="s">
        <v>33</v>
      </c>
      <c r="C66" s="23" t="s">
        <v>354</v>
      </c>
      <c r="D66" s="59"/>
      <c r="E66" s="13" t="s">
        <v>428</v>
      </c>
      <c r="F66" s="187">
        <v>45408</v>
      </c>
      <c r="G66" s="222">
        <v>0.54166666666666663</v>
      </c>
      <c r="H66" s="13" t="s">
        <v>421</v>
      </c>
      <c r="I66" s="13" t="s">
        <v>346</v>
      </c>
      <c r="J66" s="293" t="s">
        <v>415</v>
      </c>
      <c r="K66" s="294" t="s">
        <v>414</v>
      </c>
      <c r="L66" s="262" t="s">
        <v>347</v>
      </c>
      <c r="M66" s="13">
        <v>0.1</v>
      </c>
      <c r="N66" s="13">
        <v>0.05</v>
      </c>
      <c r="O66" s="13" t="s">
        <v>322</v>
      </c>
      <c r="P66" s="13" t="s">
        <v>41</v>
      </c>
      <c r="Q66" s="13" t="s">
        <v>398</v>
      </c>
      <c r="R66" s="13" t="s">
        <v>258</v>
      </c>
      <c r="S66" s="37" t="s">
        <v>348</v>
      </c>
      <c r="T66" s="83" t="s">
        <v>155</v>
      </c>
      <c r="U66" s="102"/>
      <c r="V66" s="102"/>
    </row>
    <row r="67" spans="1:22" ht="63.75">
      <c r="A67" s="169"/>
      <c r="B67" s="23" t="s">
        <v>33</v>
      </c>
      <c r="C67" s="23" t="s">
        <v>354</v>
      </c>
      <c r="D67" s="43"/>
      <c r="E67" s="13" t="s">
        <v>429</v>
      </c>
      <c r="F67" s="187">
        <v>45407</v>
      </c>
      <c r="G67" s="222">
        <v>0.54166666666666663</v>
      </c>
      <c r="H67" s="13" t="s">
        <v>420</v>
      </c>
      <c r="I67" s="13" t="s">
        <v>349</v>
      </c>
      <c r="J67" s="293" t="s">
        <v>417</v>
      </c>
      <c r="K67" s="294" t="s">
        <v>416</v>
      </c>
      <c r="L67" s="262" t="s">
        <v>350</v>
      </c>
      <c r="M67" s="13">
        <v>0.1</v>
      </c>
      <c r="N67" s="13">
        <v>0.05</v>
      </c>
      <c r="O67" s="37" t="s">
        <v>322</v>
      </c>
      <c r="P67" s="13" t="s">
        <v>41</v>
      </c>
      <c r="Q67" s="37" t="s">
        <v>399</v>
      </c>
      <c r="R67" s="13" t="s">
        <v>258</v>
      </c>
      <c r="S67" s="37" t="s">
        <v>351</v>
      </c>
      <c r="T67" s="83" t="s">
        <v>155</v>
      </c>
      <c r="U67" s="102"/>
      <c r="V67" s="102"/>
    </row>
    <row r="68" spans="1:22" ht="60.75" customHeight="1">
      <c r="A68" s="169"/>
      <c r="B68" s="23" t="s">
        <v>33</v>
      </c>
      <c r="C68" s="64" t="s">
        <v>354</v>
      </c>
      <c r="D68" s="68"/>
      <c r="E68" s="40" t="s">
        <v>430</v>
      </c>
      <c r="F68" s="295">
        <v>45408</v>
      </c>
      <c r="G68" s="296">
        <v>0.39583333333333331</v>
      </c>
      <c r="H68" s="40" t="s">
        <v>422</v>
      </c>
      <c r="I68" s="40" t="s">
        <v>352</v>
      </c>
      <c r="J68" s="256" t="s">
        <v>418</v>
      </c>
      <c r="K68" s="256" t="s">
        <v>419</v>
      </c>
      <c r="L68" s="40" t="s">
        <v>353</v>
      </c>
      <c r="M68" s="40">
        <v>1</v>
      </c>
      <c r="N68" s="40">
        <v>1</v>
      </c>
      <c r="O68" s="40" t="s">
        <v>413</v>
      </c>
      <c r="P68" s="154" t="s">
        <v>41</v>
      </c>
      <c r="Q68" s="256" t="s">
        <v>477</v>
      </c>
      <c r="R68" s="154" t="s">
        <v>258</v>
      </c>
      <c r="S68" s="154">
        <v>47.115200000000002</v>
      </c>
      <c r="T68" s="84" t="s">
        <v>155</v>
      </c>
      <c r="U68" s="102"/>
      <c r="V68" s="102"/>
    </row>
    <row r="69" spans="1:22" s="30" customFormat="1" ht="81.75" customHeight="1">
      <c r="A69" s="66"/>
      <c r="B69" s="23" t="s">
        <v>33</v>
      </c>
      <c r="C69" s="64" t="s">
        <v>354</v>
      </c>
      <c r="D69" s="40"/>
      <c r="E69" s="50" t="s">
        <v>1182</v>
      </c>
      <c r="F69" s="267">
        <v>45409</v>
      </c>
      <c r="G69" s="188">
        <v>0.4375</v>
      </c>
      <c r="H69" s="27" t="s">
        <v>1180</v>
      </c>
      <c r="I69" s="27" t="s">
        <v>1228</v>
      </c>
      <c r="J69" s="27">
        <v>919</v>
      </c>
      <c r="K69" s="27">
        <v>6696808</v>
      </c>
      <c r="L69" s="192" t="s">
        <v>1181</v>
      </c>
      <c r="M69" s="27" t="s">
        <v>1208</v>
      </c>
      <c r="N69" s="297">
        <v>15</v>
      </c>
      <c r="O69" s="27" t="s">
        <v>1209</v>
      </c>
      <c r="P69" s="154" t="s">
        <v>41</v>
      </c>
      <c r="Q69" s="154" t="s">
        <v>1224</v>
      </c>
      <c r="R69" s="154" t="s">
        <v>258</v>
      </c>
      <c r="S69" s="298" t="s">
        <v>1225</v>
      </c>
      <c r="T69" s="66"/>
      <c r="U69" s="103"/>
      <c r="V69" s="103"/>
    </row>
    <row r="70" spans="1:22" s="30" customFormat="1" ht="81.75" customHeight="1">
      <c r="A70" s="66"/>
      <c r="B70" s="23" t="s">
        <v>33</v>
      </c>
      <c r="C70" s="64" t="s">
        <v>354</v>
      </c>
      <c r="D70" s="40"/>
      <c r="E70" s="24" t="s">
        <v>1212</v>
      </c>
      <c r="F70" s="267">
        <v>45395</v>
      </c>
      <c r="G70" s="296">
        <v>0.35416666666666669</v>
      </c>
      <c r="H70" s="27" t="s">
        <v>1210</v>
      </c>
      <c r="I70" s="27" t="s">
        <v>1229</v>
      </c>
      <c r="J70" s="27">
        <v>919</v>
      </c>
      <c r="K70" s="27">
        <v>6696808</v>
      </c>
      <c r="L70" s="27" t="s">
        <v>1181</v>
      </c>
      <c r="M70" s="27" t="s">
        <v>1211</v>
      </c>
      <c r="N70" s="27">
        <v>30</v>
      </c>
      <c r="O70" s="27" t="s">
        <v>465</v>
      </c>
      <c r="P70" s="154" t="s">
        <v>41</v>
      </c>
      <c r="Q70" s="256" t="s">
        <v>1227</v>
      </c>
      <c r="R70" s="154" t="s">
        <v>258</v>
      </c>
      <c r="S70" s="154" t="s">
        <v>1226</v>
      </c>
      <c r="T70" s="159"/>
      <c r="U70" s="103"/>
      <c r="V70" s="103"/>
    </row>
    <row r="71" spans="1:22" s="80" customFormat="1" ht="117.75" customHeight="1">
      <c r="A71" s="66"/>
      <c r="B71" s="23" t="s">
        <v>33</v>
      </c>
      <c r="C71" s="23" t="s">
        <v>354</v>
      </c>
      <c r="D71" s="13"/>
      <c r="E71" s="160" t="s">
        <v>479</v>
      </c>
      <c r="F71" s="258">
        <v>45406</v>
      </c>
      <c r="G71" s="222">
        <v>0.41666666666666669</v>
      </c>
      <c r="H71" s="13" t="s">
        <v>474</v>
      </c>
      <c r="I71" s="13" t="s">
        <v>469</v>
      </c>
      <c r="J71" s="36">
        <v>905</v>
      </c>
      <c r="K71" s="36">
        <v>3477363</v>
      </c>
      <c r="L71" s="262" t="s">
        <v>470</v>
      </c>
      <c r="M71" s="36" t="s">
        <v>471</v>
      </c>
      <c r="N71" s="36" t="s">
        <v>472</v>
      </c>
      <c r="O71" s="36" t="s">
        <v>475</v>
      </c>
      <c r="P71" s="284" t="s">
        <v>41</v>
      </c>
      <c r="Q71" s="31" t="s">
        <v>476</v>
      </c>
      <c r="R71" s="37" t="s">
        <v>258</v>
      </c>
      <c r="S71" s="37" t="s">
        <v>478</v>
      </c>
      <c r="T71" s="79" t="s">
        <v>155</v>
      </c>
      <c r="U71" s="103"/>
      <c r="V71" s="103"/>
    </row>
    <row r="72" spans="1:22" s="80" customFormat="1" ht="109.5" customHeight="1">
      <c r="A72" s="66"/>
      <c r="B72" s="23" t="s">
        <v>33</v>
      </c>
      <c r="C72" s="23" t="s">
        <v>354</v>
      </c>
      <c r="D72" s="13"/>
      <c r="E72" s="259" t="s">
        <v>1192</v>
      </c>
      <c r="F72" s="187">
        <v>45407</v>
      </c>
      <c r="G72" s="222">
        <v>0.41666666666666669</v>
      </c>
      <c r="H72" s="288" t="s">
        <v>1191</v>
      </c>
      <c r="I72" s="13" t="s">
        <v>469</v>
      </c>
      <c r="J72" s="13">
        <v>905</v>
      </c>
      <c r="K72" s="13">
        <v>3477363</v>
      </c>
      <c r="L72" s="13" t="s">
        <v>470</v>
      </c>
      <c r="M72" s="13" t="s">
        <v>471</v>
      </c>
      <c r="N72" s="13" t="s">
        <v>472</v>
      </c>
      <c r="O72" s="13" t="s">
        <v>473</v>
      </c>
      <c r="P72" s="284" t="s">
        <v>41</v>
      </c>
      <c r="Q72" s="31" t="s">
        <v>480</v>
      </c>
      <c r="R72" s="37" t="s">
        <v>258</v>
      </c>
      <c r="S72" s="31" t="s">
        <v>481</v>
      </c>
      <c r="T72" s="79" t="s">
        <v>155</v>
      </c>
      <c r="U72" s="103"/>
      <c r="V72" s="103"/>
    </row>
    <row r="73" spans="1:22" s="80" customFormat="1" ht="90" customHeight="1">
      <c r="A73" s="66"/>
      <c r="B73" s="23" t="s">
        <v>33</v>
      </c>
      <c r="C73" s="23" t="s">
        <v>354</v>
      </c>
      <c r="D73" s="13"/>
      <c r="E73" s="160" t="s">
        <v>483</v>
      </c>
      <c r="F73" s="299">
        <v>45408</v>
      </c>
      <c r="G73" s="222">
        <v>0.41666666666666669</v>
      </c>
      <c r="H73" s="37" t="s">
        <v>482</v>
      </c>
      <c r="I73" s="31" t="s">
        <v>469</v>
      </c>
      <c r="J73" s="13">
        <v>905</v>
      </c>
      <c r="K73" s="13">
        <v>3477363</v>
      </c>
      <c r="L73" s="31" t="s">
        <v>470</v>
      </c>
      <c r="M73" s="37" t="s">
        <v>471</v>
      </c>
      <c r="N73" s="37" t="s">
        <v>472</v>
      </c>
      <c r="O73" s="31" t="s">
        <v>473</v>
      </c>
      <c r="P73" s="284" t="s">
        <v>41</v>
      </c>
      <c r="Q73" s="31" t="s">
        <v>484</v>
      </c>
      <c r="R73" s="37" t="s">
        <v>258</v>
      </c>
      <c r="S73" s="37" t="s">
        <v>485</v>
      </c>
      <c r="T73" s="79" t="s">
        <v>155</v>
      </c>
      <c r="U73" s="103"/>
      <c r="V73" s="103"/>
    </row>
    <row r="74" spans="1:22" s="80" customFormat="1" ht="90" customHeight="1">
      <c r="A74" s="66"/>
      <c r="B74" s="23" t="s">
        <v>33</v>
      </c>
      <c r="C74" s="23" t="s">
        <v>354</v>
      </c>
      <c r="D74" s="13"/>
      <c r="E74" s="160" t="s">
        <v>491</v>
      </c>
      <c r="F74" s="187">
        <v>45411</v>
      </c>
      <c r="G74" s="222">
        <v>0.41666666666666669</v>
      </c>
      <c r="H74" s="31" t="s">
        <v>494</v>
      </c>
      <c r="I74" s="31" t="s">
        <v>469</v>
      </c>
      <c r="J74" s="31">
        <v>905</v>
      </c>
      <c r="K74" s="31">
        <v>3477363</v>
      </c>
      <c r="L74" s="132" t="s">
        <v>470</v>
      </c>
      <c r="M74" s="238" t="s">
        <v>471</v>
      </c>
      <c r="N74" s="239" t="s">
        <v>472</v>
      </c>
      <c r="O74" s="31" t="s">
        <v>473</v>
      </c>
      <c r="P74" s="284" t="s">
        <v>41</v>
      </c>
      <c r="Q74" s="31" t="s">
        <v>1206</v>
      </c>
      <c r="R74" s="37" t="s">
        <v>258</v>
      </c>
      <c r="S74" s="37" t="s">
        <v>1207</v>
      </c>
      <c r="T74" s="79" t="s">
        <v>155</v>
      </c>
      <c r="U74" s="103"/>
      <c r="V74" s="103"/>
    </row>
    <row r="75" spans="1:22" s="80" customFormat="1" ht="69" customHeight="1">
      <c r="A75" s="66"/>
      <c r="B75" s="23" t="s">
        <v>33</v>
      </c>
      <c r="C75" s="23" t="s">
        <v>354</v>
      </c>
      <c r="D75" s="13"/>
      <c r="E75" s="160" t="s">
        <v>492</v>
      </c>
      <c r="F75" s="187">
        <v>45412</v>
      </c>
      <c r="G75" s="222">
        <v>0.41666666666666669</v>
      </c>
      <c r="H75" s="31" t="s">
        <v>493</v>
      </c>
      <c r="I75" s="31" t="s">
        <v>469</v>
      </c>
      <c r="J75" s="31">
        <v>905</v>
      </c>
      <c r="K75" s="31">
        <v>3477363</v>
      </c>
      <c r="L75" s="132" t="s">
        <v>470</v>
      </c>
      <c r="M75" s="239" t="s">
        <v>471</v>
      </c>
      <c r="N75" s="300" t="s">
        <v>472</v>
      </c>
      <c r="O75" s="31" t="s">
        <v>475</v>
      </c>
      <c r="P75" s="284" t="s">
        <v>41</v>
      </c>
      <c r="Q75" s="31" t="s">
        <v>1205</v>
      </c>
      <c r="R75" s="37" t="s">
        <v>258</v>
      </c>
      <c r="S75" s="37" t="s">
        <v>1204</v>
      </c>
      <c r="T75" s="79" t="s">
        <v>155</v>
      </c>
      <c r="U75" s="103"/>
      <c r="V75" s="103"/>
    </row>
    <row r="76" spans="1:22" s="80" customFormat="1" ht="90.75" customHeight="1">
      <c r="A76" s="66"/>
      <c r="B76" s="23" t="s">
        <v>33</v>
      </c>
      <c r="C76" s="23" t="s">
        <v>354</v>
      </c>
      <c r="D76" s="13"/>
      <c r="E76" s="24" t="s">
        <v>1201</v>
      </c>
      <c r="F76" s="267">
        <v>45413</v>
      </c>
      <c r="G76" s="222">
        <v>0.375</v>
      </c>
      <c r="H76" s="27" t="s">
        <v>1200</v>
      </c>
      <c r="I76" s="27" t="s">
        <v>1195</v>
      </c>
      <c r="J76" s="27">
        <v>937</v>
      </c>
      <c r="K76" s="27">
        <v>3939855</v>
      </c>
      <c r="L76" s="192" t="s">
        <v>1196</v>
      </c>
      <c r="M76" s="27">
        <v>0.3</v>
      </c>
      <c r="N76" s="27" t="s">
        <v>1197</v>
      </c>
      <c r="O76" s="190" t="s">
        <v>1221</v>
      </c>
      <c r="P76" s="284" t="s">
        <v>41</v>
      </c>
      <c r="Q76" s="27" t="s">
        <v>1199</v>
      </c>
      <c r="R76" s="37" t="s">
        <v>258</v>
      </c>
      <c r="S76" s="153" t="s">
        <v>1198</v>
      </c>
      <c r="T76" s="79" t="s">
        <v>155</v>
      </c>
      <c r="U76" s="103"/>
      <c r="V76" s="103"/>
    </row>
    <row r="77" spans="1:22" s="80" customFormat="1" ht="87" customHeight="1">
      <c r="A77" s="66"/>
      <c r="B77" s="23" t="s">
        <v>33</v>
      </c>
      <c r="C77" s="23" t="s">
        <v>354</v>
      </c>
      <c r="D77" s="13"/>
      <c r="E77" s="301" t="s">
        <v>490</v>
      </c>
      <c r="F77" s="187">
        <v>45415</v>
      </c>
      <c r="G77" s="222">
        <v>0.45833333333333331</v>
      </c>
      <c r="H77" s="13" t="s">
        <v>486</v>
      </c>
      <c r="I77" s="13" t="s">
        <v>487</v>
      </c>
      <c r="J77" s="13">
        <v>905</v>
      </c>
      <c r="K77" s="13">
        <v>298029</v>
      </c>
      <c r="L77" s="132" t="s">
        <v>488</v>
      </c>
      <c r="M77" s="13">
        <v>2</v>
      </c>
      <c r="N77" s="13">
        <v>2.5000000000000001E-2</v>
      </c>
      <c r="O77" s="13" t="s">
        <v>489</v>
      </c>
      <c r="P77" s="284" t="s">
        <v>41</v>
      </c>
      <c r="Q77" s="24" t="s">
        <v>1193</v>
      </c>
      <c r="R77" s="37" t="s">
        <v>258</v>
      </c>
      <c r="S77" s="24" t="s">
        <v>1194</v>
      </c>
      <c r="T77" s="79" t="s">
        <v>155</v>
      </c>
      <c r="U77" s="103"/>
      <c r="V77" s="103"/>
    </row>
    <row r="78" spans="1:22" ht="85.5" customHeight="1">
      <c r="A78" s="169"/>
      <c r="B78" s="23" t="s">
        <v>33</v>
      </c>
      <c r="C78" s="69" t="s">
        <v>354</v>
      </c>
      <c r="D78" s="66"/>
      <c r="E78" s="302" t="s">
        <v>440</v>
      </c>
      <c r="F78" s="303">
        <v>45402</v>
      </c>
      <c r="G78" s="304">
        <v>0.41666666666666669</v>
      </c>
      <c r="H78" s="231" t="s">
        <v>443</v>
      </c>
      <c r="I78" s="231" t="s">
        <v>431</v>
      </c>
      <c r="J78" s="231">
        <v>83541</v>
      </c>
      <c r="K78" s="231" t="s">
        <v>432</v>
      </c>
      <c r="L78" s="305" t="s">
        <v>433</v>
      </c>
      <c r="M78" s="231">
        <v>0.1</v>
      </c>
      <c r="N78" s="306">
        <v>0.3</v>
      </c>
      <c r="O78" s="231" t="s">
        <v>322</v>
      </c>
      <c r="P78" s="307" t="s">
        <v>41</v>
      </c>
      <c r="Q78" s="308" t="s">
        <v>1214</v>
      </c>
      <c r="R78" s="307" t="s">
        <v>258</v>
      </c>
      <c r="S78" s="309" t="s">
        <v>1215</v>
      </c>
      <c r="T78" s="169"/>
      <c r="U78" s="184"/>
      <c r="V78" s="182"/>
    </row>
    <row r="79" spans="1:22" ht="73.5" customHeight="1">
      <c r="A79" s="169"/>
      <c r="B79" s="23" t="s">
        <v>33</v>
      </c>
      <c r="C79" s="23" t="s">
        <v>354</v>
      </c>
      <c r="D79" s="66"/>
      <c r="E79" s="310" t="s">
        <v>441</v>
      </c>
      <c r="F79" s="267">
        <v>45402</v>
      </c>
      <c r="G79" s="188">
        <v>0.41666666666666669</v>
      </c>
      <c r="H79" s="27" t="s">
        <v>444</v>
      </c>
      <c r="I79" s="27" t="s">
        <v>434</v>
      </c>
      <c r="J79" s="27">
        <v>83541</v>
      </c>
      <c r="K79" s="27" t="s">
        <v>435</v>
      </c>
      <c r="L79" s="192" t="s">
        <v>436</v>
      </c>
      <c r="M79" s="27">
        <v>0.1</v>
      </c>
      <c r="N79" s="311">
        <v>0.3</v>
      </c>
      <c r="O79" s="27" t="s">
        <v>322</v>
      </c>
      <c r="P79" s="284" t="s">
        <v>41</v>
      </c>
      <c r="Q79" s="308" t="s">
        <v>1216</v>
      </c>
      <c r="R79" s="284" t="s">
        <v>258</v>
      </c>
      <c r="S79" s="309" t="s">
        <v>1217</v>
      </c>
      <c r="T79" s="169"/>
      <c r="U79" s="184"/>
      <c r="V79" s="183"/>
    </row>
    <row r="80" spans="1:22" ht="76.5" customHeight="1">
      <c r="A80" s="169"/>
      <c r="B80" s="23" t="s">
        <v>33</v>
      </c>
      <c r="C80" s="23" t="s">
        <v>354</v>
      </c>
      <c r="D80" s="66"/>
      <c r="E80" s="312" t="s">
        <v>442</v>
      </c>
      <c r="F80" s="267">
        <v>45403</v>
      </c>
      <c r="G80" s="188">
        <v>0.54166666666666663</v>
      </c>
      <c r="H80" s="27" t="s">
        <v>445</v>
      </c>
      <c r="I80" s="27" t="s">
        <v>437</v>
      </c>
      <c r="J80" s="27">
        <v>83541</v>
      </c>
      <c r="K80" s="27" t="s">
        <v>438</v>
      </c>
      <c r="L80" s="27" t="s">
        <v>439</v>
      </c>
      <c r="M80" s="27">
        <v>0.1</v>
      </c>
      <c r="N80" s="311">
        <v>0.3</v>
      </c>
      <c r="O80" s="27" t="s">
        <v>322</v>
      </c>
      <c r="P80" s="284" t="s">
        <v>41</v>
      </c>
      <c r="Q80" s="160" t="s">
        <v>446</v>
      </c>
      <c r="R80" s="284" t="s">
        <v>258</v>
      </c>
      <c r="S80" s="160" t="s">
        <v>447</v>
      </c>
      <c r="T80" s="102"/>
      <c r="U80" s="102"/>
      <c r="V80" s="102"/>
    </row>
    <row r="81" spans="1:22" s="30" customFormat="1" ht="76.5" customHeight="1">
      <c r="A81" s="66"/>
      <c r="B81" s="64" t="s">
        <v>33</v>
      </c>
      <c r="C81" s="23" t="s">
        <v>354</v>
      </c>
      <c r="D81" s="66"/>
      <c r="E81" s="301" t="s">
        <v>1132</v>
      </c>
      <c r="F81" s="267">
        <v>45408</v>
      </c>
      <c r="G81" s="188">
        <v>0.58333333333333337</v>
      </c>
      <c r="H81" s="27" t="s">
        <v>1190</v>
      </c>
      <c r="I81" s="27" t="s">
        <v>1187</v>
      </c>
      <c r="J81" s="27">
        <v>83543</v>
      </c>
      <c r="K81" s="27">
        <v>21019</v>
      </c>
      <c r="L81" s="192" t="s">
        <v>1188</v>
      </c>
      <c r="M81" s="27">
        <v>0.1</v>
      </c>
      <c r="N81" s="27">
        <v>1</v>
      </c>
      <c r="O81" s="27" t="s">
        <v>1189</v>
      </c>
      <c r="P81" s="37" t="s">
        <v>41</v>
      </c>
      <c r="Q81" s="160" t="s">
        <v>1218</v>
      </c>
      <c r="R81" s="37" t="s">
        <v>258</v>
      </c>
      <c r="S81" s="160" t="s">
        <v>1219</v>
      </c>
      <c r="T81" s="103"/>
      <c r="U81" s="103"/>
      <c r="V81" s="103"/>
    </row>
    <row r="82" spans="1:22" ht="90">
      <c r="A82" s="169"/>
      <c r="B82" s="23" t="s">
        <v>33</v>
      </c>
      <c r="C82" s="23" t="s">
        <v>354</v>
      </c>
      <c r="D82" s="66"/>
      <c r="E82" s="313" t="s">
        <v>458</v>
      </c>
      <c r="F82" s="314" t="s">
        <v>450</v>
      </c>
      <c r="G82" s="188">
        <v>0.41666666666666669</v>
      </c>
      <c r="H82" s="315" t="s">
        <v>459</v>
      </c>
      <c r="I82" s="315" t="s">
        <v>451</v>
      </c>
      <c r="J82" s="315">
        <v>83544</v>
      </c>
      <c r="K82" s="315" t="s">
        <v>462</v>
      </c>
      <c r="L82" s="315" t="s">
        <v>452</v>
      </c>
      <c r="M82" s="315">
        <v>0.2</v>
      </c>
      <c r="N82" s="315">
        <v>0.3</v>
      </c>
      <c r="O82" s="315" t="s">
        <v>322</v>
      </c>
      <c r="P82" s="37" t="s">
        <v>41</v>
      </c>
      <c r="Q82" s="316" t="s">
        <v>454</v>
      </c>
      <c r="R82" s="37" t="s">
        <v>258</v>
      </c>
      <c r="S82" s="316" t="s">
        <v>455</v>
      </c>
      <c r="T82" s="102"/>
      <c r="U82" s="102"/>
      <c r="V82" s="102"/>
    </row>
    <row r="83" spans="1:22" ht="71.25" customHeight="1">
      <c r="A83" s="169"/>
      <c r="B83" s="23" t="s">
        <v>33</v>
      </c>
      <c r="C83" s="23" t="s">
        <v>354</v>
      </c>
      <c r="D83" s="66"/>
      <c r="E83" s="317" t="s">
        <v>461</v>
      </c>
      <c r="F83" s="318">
        <v>45420</v>
      </c>
      <c r="G83" s="319">
        <v>0.5</v>
      </c>
      <c r="H83" s="315" t="s">
        <v>460</v>
      </c>
      <c r="I83" s="315" t="s">
        <v>453</v>
      </c>
      <c r="J83" s="315">
        <v>927</v>
      </c>
      <c r="K83" s="315">
        <v>8433061</v>
      </c>
      <c r="L83" s="320"/>
      <c r="M83" s="315">
        <v>0.03</v>
      </c>
      <c r="N83" s="315">
        <v>0.15</v>
      </c>
      <c r="O83" s="315" t="s">
        <v>463</v>
      </c>
      <c r="P83" s="37" t="s">
        <v>41</v>
      </c>
      <c r="Q83" s="316" t="s">
        <v>456</v>
      </c>
      <c r="R83" s="37" t="s">
        <v>258</v>
      </c>
      <c r="S83" s="37" t="s">
        <v>457</v>
      </c>
      <c r="T83" s="102"/>
      <c r="U83" s="102"/>
      <c r="V83" s="102"/>
    </row>
    <row r="84" spans="1:22" ht="60">
      <c r="A84" s="169"/>
      <c r="B84" s="23" t="s">
        <v>33</v>
      </c>
      <c r="C84" s="23" t="s">
        <v>354</v>
      </c>
      <c r="D84" s="66"/>
      <c r="E84" s="321" t="s">
        <v>466</v>
      </c>
      <c r="F84" s="322">
        <v>45422</v>
      </c>
      <c r="G84" s="188">
        <v>0.41666666666666669</v>
      </c>
      <c r="H84" s="316" t="s">
        <v>1243</v>
      </c>
      <c r="I84" s="316" t="s">
        <v>467</v>
      </c>
      <c r="J84" s="316">
        <v>83544</v>
      </c>
      <c r="K84" s="316" t="s">
        <v>468</v>
      </c>
      <c r="L84" s="316" t="s">
        <v>464</v>
      </c>
      <c r="M84" s="316">
        <v>0.2</v>
      </c>
      <c r="N84" s="316">
        <v>0.5</v>
      </c>
      <c r="O84" s="316" t="s">
        <v>273</v>
      </c>
      <c r="P84" s="284" t="s">
        <v>41</v>
      </c>
      <c r="Q84" s="37" t="s">
        <v>1244</v>
      </c>
      <c r="R84" s="37" t="s">
        <v>258</v>
      </c>
      <c r="S84" s="37" t="s">
        <v>1245</v>
      </c>
      <c r="U84" s="102"/>
      <c r="V84" s="102"/>
    </row>
    <row r="85" spans="1:22" ht="84">
      <c r="A85" s="66"/>
      <c r="B85" s="64" t="s">
        <v>33</v>
      </c>
      <c r="C85" s="15" t="s">
        <v>149</v>
      </c>
      <c r="D85" s="43"/>
      <c r="E85" s="324" t="s">
        <v>1168</v>
      </c>
      <c r="F85" s="187">
        <v>45414</v>
      </c>
      <c r="G85" s="222">
        <v>0.41666666666666669</v>
      </c>
      <c r="H85" s="13" t="s">
        <v>1169</v>
      </c>
      <c r="I85" s="13" t="s">
        <v>1135</v>
      </c>
      <c r="J85" s="13" t="s">
        <v>1155</v>
      </c>
      <c r="K85" s="13" t="s">
        <v>1154</v>
      </c>
      <c r="L85" s="132" t="s">
        <v>1136</v>
      </c>
      <c r="M85" s="13">
        <v>0.5</v>
      </c>
      <c r="N85" s="13">
        <v>1000</v>
      </c>
      <c r="O85" s="13" t="s">
        <v>137</v>
      </c>
      <c r="P85" s="323" t="s">
        <v>41</v>
      </c>
      <c r="Q85" s="13" t="s">
        <v>1222</v>
      </c>
      <c r="R85" s="154" t="s">
        <v>258</v>
      </c>
      <c r="S85" s="154" t="s">
        <v>1223</v>
      </c>
      <c r="T85" s="43"/>
      <c r="U85" s="43"/>
      <c r="V85" s="43"/>
    </row>
    <row r="86" spans="1:22" ht="90">
      <c r="A86" s="66"/>
      <c r="B86" s="64" t="s">
        <v>33</v>
      </c>
      <c r="C86" s="15" t="s">
        <v>149</v>
      </c>
      <c r="D86" s="172"/>
      <c r="E86" s="13" t="s">
        <v>1167</v>
      </c>
      <c r="F86" s="187">
        <v>45404</v>
      </c>
      <c r="G86" s="222">
        <v>0.41666666666666669</v>
      </c>
      <c r="H86" s="13" t="s">
        <v>1170</v>
      </c>
      <c r="I86" s="13" t="s">
        <v>1137</v>
      </c>
      <c r="J86" s="13" t="s">
        <v>1157</v>
      </c>
      <c r="K86" s="13" t="s">
        <v>1156</v>
      </c>
      <c r="L86" s="132" t="s">
        <v>1138</v>
      </c>
      <c r="M86" s="13">
        <v>0.02</v>
      </c>
      <c r="N86" s="13" t="s">
        <v>1139</v>
      </c>
      <c r="O86" s="13" t="s">
        <v>1220</v>
      </c>
      <c r="P86" s="323" t="s">
        <v>41</v>
      </c>
      <c r="Q86" s="13" t="s">
        <v>1237</v>
      </c>
      <c r="R86" s="154" t="s">
        <v>258</v>
      </c>
      <c r="S86" s="13" t="s">
        <v>1238</v>
      </c>
      <c r="T86" s="170"/>
      <c r="U86" s="170"/>
      <c r="V86" s="170"/>
    </row>
    <row r="87" spans="1:22" ht="90">
      <c r="A87" s="66"/>
      <c r="B87" s="64" t="s">
        <v>33</v>
      </c>
      <c r="C87" s="15" t="s">
        <v>149</v>
      </c>
      <c r="D87" s="172"/>
      <c r="E87" s="13" t="s">
        <v>1166</v>
      </c>
      <c r="F87" s="187">
        <v>45404</v>
      </c>
      <c r="G87" s="222">
        <v>0.4375</v>
      </c>
      <c r="H87" s="13" t="s">
        <v>1163</v>
      </c>
      <c r="I87" s="13" t="s">
        <v>1140</v>
      </c>
      <c r="J87" s="13" t="s">
        <v>1152</v>
      </c>
      <c r="K87" s="13" t="s">
        <v>1153</v>
      </c>
      <c r="L87" s="132" t="s">
        <v>1138</v>
      </c>
      <c r="M87" s="13">
        <v>0.02</v>
      </c>
      <c r="N87" s="13" t="s">
        <v>1139</v>
      </c>
      <c r="O87" s="13" t="s">
        <v>1220</v>
      </c>
      <c r="P87" s="323" t="s">
        <v>41</v>
      </c>
      <c r="Q87" s="13" t="s">
        <v>1235</v>
      </c>
      <c r="R87" s="154" t="s">
        <v>258</v>
      </c>
      <c r="S87" s="13" t="s">
        <v>1236</v>
      </c>
      <c r="T87" s="170"/>
      <c r="U87" s="170"/>
      <c r="V87" s="170"/>
    </row>
    <row r="88" spans="1:22" ht="60">
      <c r="A88" s="66"/>
      <c r="B88" s="64" t="s">
        <v>33</v>
      </c>
      <c r="C88" s="15" t="s">
        <v>149</v>
      </c>
      <c r="D88" s="43"/>
      <c r="E88" s="13" t="s">
        <v>1240</v>
      </c>
      <c r="F88" s="187">
        <v>45413</v>
      </c>
      <c r="G88" s="222">
        <v>0.41666666666666669</v>
      </c>
      <c r="H88" s="13" t="s">
        <v>1239</v>
      </c>
      <c r="I88" s="13" t="s">
        <v>1161</v>
      </c>
      <c r="J88" s="13" t="s">
        <v>1160</v>
      </c>
      <c r="K88" s="222" t="s">
        <v>1162</v>
      </c>
      <c r="L88" s="132" t="s">
        <v>1141</v>
      </c>
      <c r="M88" s="13">
        <v>0.15</v>
      </c>
      <c r="N88" s="13" t="s">
        <v>1142</v>
      </c>
      <c r="O88" s="13" t="s">
        <v>1143</v>
      </c>
      <c r="P88" s="323" t="s">
        <v>41</v>
      </c>
      <c r="Q88" s="13" t="s">
        <v>1242</v>
      </c>
      <c r="R88" s="154" t="s">
        <v>258</v>
      </c>
      <c r="S88" s="13" t="s">
        <v>1241</v>
      </c>
      <c r="T88" s="43"/>
      <c r="U88" s="43"/>
      <c r="V88" s="43"/>
    </row>
    <row r="89" spans="1:22" ht="90">
      <c r="A89" s="66"/>
      <c r="B89" s="64" t="s">
        <v>33</v>
      </c>
      <c r="C89" s="38" t="s">
        <v>149</v>
      </c>
      <c r="D89" s="116"/>
      <c r="E89" s="256" t="s">
        <v>1165</v>
      </c>
      <c r="F89" s="295">
        <v>45413</v>
      </c>
      <c r="G89" s="296">
        <v>0.39583333333333331</v>
      </c>
      <c r="H89" s="256" t="s">
        <v>1159</v>
      </c>
      <c r="I89" s="256" t="s">
        <v>1158</v>
      </c>
      <c r="J89" s="40">
        <v>987</v>
      </c>
      <c r="K89" s="256">
        <v>6614161</v>
      </c>
      <c r="L89" s="325" t="s">
        <v>1144</v>
      </c>
      <c r="M89" s="326">
        <v>0.15</v>
      </c>
      <c r="N89" s="326">
        <v>100</v>
      </c>
      <c r="O89" s="256" t="s">
        <v>1145</v>
      </c>
      <c r="P89" s="323" t="s">
        <v>41</v>
      </c>
      <c r="Q89" s="40" t="s">
        <v>1146</v>
      </c>
      <c r="R89" s="154" t="s">
        <v>258</v>
      </c>
      <c r="S89" s="154" t="s">
        <v>1233</v>
      </c>
      <c r="T89" s="116"/>
      <c r="U89" s="116"/>
      <c r="V89" s="116" t="s">
        <v>1147</v>
      </c>
    </row>
    <row r="90" spans="1:22" s="80" customFormat="1" ht="63" customHeight="1">
      <c r="A90" s="66"/>
      <c r="B90" s="64" t="s">
        <v>33</v>
      </c>
      <c r="C90" s="15" t="s">
        <v>149</v>
      </c>
      <c r="D90" s="171"/>
      <c r="E90" s="327" t="s">
        <v>1164</v>
      </c>
      <c r="F90" s="328">
        <v>45415</v>
      </c>
      <c r="G90" s="222">
        <v>0.45833333333333331</v>
      </c>
      <c r="H90" s="327" t="s">
        <v>1151</v>
      </c>
      <c r="I90" s="327" t="s">
        <v>1148</v>
      </c>
      <c r="J90" s="327">
        <v>83545</v>
      </c>
      <c r="K90" s="327" t="s">
        <v>1149</v>
      </c>
      <c r="L90" s="132" t="s">
        <v>1150</v>
      </c>
      <c r="M90" s="327" t="s">
        <v>828</v>
      </c>
      <c r="N90" s="327">
        <v>200</v>
      </c>
      <c r="O90" s="329" t="s">
        <v>322</v>
      </c>
      <c r="P90" s="284" t="s">
        <v>41</v>
      </c>
      <c r="Q90" s="327" t="s">
        <v>1232</v>
      </c>
      <c r="R90" s="37" t="s">
        <v>258</v>
      </c>
      <c r="S90" s="327" t="s">
        <v>1234</v>
      </c>
      <c r="T90" s="171"/>
      <c r="U90" s="171"/>
      <c r="V90" s="171"/>
    </row>
    <row r="91" spans="1:22" ht="95.25" customHeight="1">
      <c r="A91" s="169"/>
      <c r="B91" s="23" t="s">
        <v>33</v>
      </c>
      <c r="C91" s="69" t="s">
        <v>354</v>
      </c>
      <c r="D91" s="161"/>
      <c r="E91" s="330" t="s">
        <v>704</v>
      </c>
      <c r="F91" s="331">
        <v>45408</v>
      </c>
      <c r="G91" s="304">
        <v>0.41666666666666669</v>
      </c>
      <c r="H91" s="231" t="s">
        <v>707</v>
      </c>
      <c r="I91" s="231" t="s">
        <v>495</v>
      </c>
      <c r="J91" s="231">
        <v>83540</v>
      </c>
      <c r="K91" s="231">
        <v>27724</v>
      </c>
      <c r="L91" s="332" t="s">
        <v>496</v>
      </c>
      <c r="M91" s="231">
        <v>2.6</v>
      </c>
      <c r="N91" s="231">
        <v>0.4</v>
      </c>
      <c r="O91" s="231" t="s">
        <v>273</v>
      </c>
      <c r="P91" s="330" t="s">
        <v>41</v>
      </c>
      <c r="Q91" s="330" t="s">
        <v>497</v>
      </c>
      <c r="R91" s="330" t="s">
        <v>258</v>
      </c>
      <c r="S91" s="330" t="s">
        <v>498</v>
      </c>
      <c r="T91" s="104"/>
      <c r="U91" s="162"/>
      <c r="V91" s="162"/>
    </row>
    <row r="92" spans="1:22" ht="80.25" customHeight="1">
      <c r="A92" s="169"/>
      <c r="B92" s="23" t="s">
        <v>33</v>
      </c>
      <c r="C92" s="23" t="s">
        <v>354</v>
      </c>
      <c r="D92" s="74"/>
      <c r="E92" s="36" t="s">
        <v>778</v>
      </c>
      <c r="F92" s="258">
        <v>45415</v>
      </c>
      <c r="G92" s="188">
        <v>0.41666666666666669</v>
      </c>
      <c r="H92" s="13" t="s">
        <v>777</v>
      </c>
      <c r="I92" s="27" t="s">
        <v>688</v>
      </c>
      <c r="J92" s="27">
        <v>900</v>
      </c>
      <c r="K92" s="27">
        <v>3300924</v>
      </c>
      <c r="L92" s="242" t="s">
        <v>499</v>
      </c>
      <c r="M92" s="31">
        <v>0.5</v>
      </c>
      <c r="N92" s="27">
        <v>0.35</v>
      </c>
      <c r="O92" s="27" t="s">
        <v>500</v>
      </c>
      <c r="P92" s="24" t="s">
        <v>41</v>
      </c>
      <c r="Q92" s="333" t="s">
        <v>501</v>
      </c>
      <c r="R92" s="24" t="s">
        <v>258</v>
      </c>
      <c r="S92" s="333" t="s">
        <v>502</v>
      </c>
      <c r="T92" s="88"/>
      <c r="U92" s="78"/>
      <c r="V92" s="105"/>
    </row>
    <row r="93" spans="1:22" ht="64.5" customHeight="1">
      <c r="A93" s="169"/>
      <c r="B93" s="23" t="s">
        <v>33</v>
      </c>
      <c r="C93" s="23" t="s">
        <v>354</v>
      </c>
      <c r="D93" s="75"/>
      <c r="E93" s="36" t="s">
        <v>705</v>
      </c>
      <c r="F93" s="240">
        <v>45408</v>
      </c>
      <c r="G93" s="188">
        <v>0.41666666666666669</v>
      </c>
      <c r="H93" s="13" t="s">
        <v>708</v>
      </c>
      <c r="I93" s="13" t="s">
        <v>503</v>
      </c>
      <c r="J93" s="266">
        <v>83540</v>
      </c>
      <c r="K93" s="32">
        <v>28134</v>
      </c>
      <c r="L93" s="262" t="s">
        <v>504</v>
      </c>
      <c r="M93" s="266">
        <v>0.5</v>
      </c>
      <c r="N93" s="27">
        <v>0.05</v>
      </c>
      <c r="O93" s="27" t="s">
        <v>273</v>
      </c>
      <c r="P93" s="24" t="s">
        <v>41</v>
      </c>
      <c r="Q93" s="24" t="s">
        <v>505</v>
      </c>
      <c r="R93" s="24" t="s">
        <v>258</v>
      </c>
      <c r="S93" s="24" t="s">
        <v>506</v>
      </c>
      <c r="T93" s="88"/>
      <c r="U93" s="89"/>
      <c r="V93" s="105"/>
    </row>
    <row r="94" spans="1:22" ht="57" customHeight="1">
      <c r="A94" s="169"/>
      <c r="B94" s="23" t="s">
        <v>33</v>
      </c>
      <c r="C94" s="23" t="s">
        <v>354</v>
      </c>
      <c r="D94" s="70"/>
      <c r="E94" s="36" t="s">
        <v>706</v>
      </c>
      <c r="F94" s="240">
        <v>45408</v>
      </c>
      <c r="G94" s="188">
        <v>0.41666666666666669</v>
      </c>
      <c r="H94" s="13" t="s">
        <v>709</v>
      </c>
      <c r="I94" s="13" t="s">
        <v>503</v>
      </c>
      <c r="J94" s="266">
        <v>83540</v>
      </c>
      <c r="K94" s="32">
        <v>28134</v>
      </c>
      <c r="L94" s="36" t="s">
        <v>504</v>
      </c>
      <c r="M94" s="266">
        <v>0.5</v>
      </c>
      <c r="N94" s="27">
        <v>0.05</v>
      </c>
      <c r="O94" s="27" t="s">
        <v>273</v>
      </c>
      <c r="P94" s="24" t="s">
        <v>41</v>
      </c>
      <c r="Q94" s="24" t="s">
        <v>507</v>
      </c>
      <c r="R94" s="24" t="s">
        <v>258</v>
      </c>
      <c r="S94" s="24" t="s">
        <v>508</v>
      </c>
      <c r="T94" s="88"/>
      <c r="U94" s="89"/>
      <c r="V94" s="105"/>
    </row>
    <row r="95" spans="1:22" ht="60.75" customHeight="1">
      <c r="A95" s="169"/>
      <c r="B95" s="23" t="s">
        <v>33</v>
      </c>
      <c r="C95" s="23" t="s">
        <v>354</v>
      </c>
      <c r="D95" s="76"/>
      <c r="E95" s="36" t="s">
        <v>711</v>
      </c>
      <c r="F95" s="240">
        <v>45409</v>
      </c>
      <c r="G95" s="188">
        <v>0.41666666666666669</v>
      </c>
      <c r="H95" s="13" t="s">
        <v>710</v>
      </c>
      <c r="I95" s="13" t="s">
        <v>503</v>
      </c>
      <c r="J95" s="266">
        <v>83540</v>
      </c>
      <c r="K95" s="32">
        <v>28134</v>
      </c>
      <c r="L95" s="334" t="s">
        <v>504</v>
      </c>
      <c r="M95" s="266">
        <v>0.5</v>
      </c>
      <c r="N95" s="27">
        <v>0.05</v>
      </c>
      <c r="O95" s="27" t="s">
        <v>273</v>
      </c>
      <c r="P95" s="24" t="s">
        <v>41</v>
      </c>
      <c r="Q95" s="24" t="s">
        <v>509</v>
      </c>
      <c r="R95" s="24" t="s">
        <v>258</v>
      </c>
      <c r="S95" s="24" t="s">
        <v>510</v>
      </c>
      <c r="T95" s="88"/>
      <c r="U95" s="89"/>
      <c r="V95" s="89"/>
    </row>
    <row r="96" spans="1:22" ht="57" customHeight="1">
      <c r="A96" s="169"/>
      <c r="B96" s="23" t="s">
        <v>33</v>
      </c>
      <c r="C96" s="23" t="s">
        <v>354</v>
      </c>
      <c r="D96" s="76"/>
      <c r="E96" s="36" t="s">
        <v>712</v>
      </c>
      <c r="F96" s="240">
        <v>45408</v>
      </c>
      <c r="G96" s="188">
        <v>0.41666666666666669</v>
      </c>
      <c r="H96" s="13" t="s">
        <v>713</v>
      </c>
      <c r="I96" s="13" t="s">
        <v>503</v>
      </c>
      <c r="J96" s="266">
        <v>83540</v>
      </c>
      <c r="K96" s="32">
        <v>28134</v>
      </c>
      <c r="L96" s="262" t="s">
        <v>504</v>
      </c>
      <c r="M96" s="266">
        <v>0.5</v>
      </c>
      <c r="N96" s="27">
        <v>0.05</v>
      </c>
      <c r="O96" s="27" t="s">
        <v>273</v>
      </c>
      <c r="P96" s="24" t="s">
        <v>41</v>
      </c>
      <c r="Q96" s="24" t="s">
        <v>511</v>
      </c>
      <c r="R96" s="24" t="s">
        <v>258</v>
      </c>
      <c r="S96" s="24" t="s">
        <v>512</v>
      </c>
      <c r="T96" s="88"/>
      <c r="U96" s="89"/>
      <c r="V96" s="89"/>
    </row>
    <row r="97" spans="1:22" ht="64.5" customHeight="1">
      <c r="A97" s="169"/>
      <c r="B97" s="23" t="s">
        <v>33</v>
      </c>
      <c r="C97" s="23" t="s">
        <v>354</v>
      </c>
      <c r="D97" s="76"/>
      <c r="E97" s="36" t="s">
        <v>779</v>
      </c>
      <c r="F97" s="240">
        <v>45409</v>
      </c>
      <c r="G97" s="188">
        <v>0.41666666666666669</v>
      </c>
      <c r="H97" s="13" t="s">
        <v>780</v>
      </c>
      <c r="I97" s="13" t="s">
        <v>503</v>
      </c>
      <c r="J97" s="266">
        <v>83540</v>
      </c>
      <c r="K97" s="32">
        <v>28134</v>
      </c>
      <c r="L97" s="262" t="s">
        <v>504</v>
      </c>
      <c r="M97" s="266">
        <v>0.5</v>
      </c>
      <c r="N97" s="27">
        <v>0.05</v>
      </c>
      <c r="O97" s="27" t="s">
        <v>273</v>
      </c>
      <c r="P97" s="24" t="s">
        <v>41</v>
      </c>
      <c r="Q97" s="333" t="s">
        <v>513</v>
      </c>
      <c r="R97" s="24" t="s">
        <v>258</v>
      </c>
      <c r="S97" s="333" t="s">
        <v>514</v>
      </c>
      <c r="T97" s="88"/>
      <c r="U97" s="89"/>
      <c r="V97" s="89"/>
    </row>
    <row r="98" spans="1:22" ht="64.5" customHeight="1">
      <c r="A98" s="169"/>
      <c r="B98" s="23" t="s">
        <v>33</v>
      </c>
      <c r="C98" s="23" t="s">
        <v>354</v>
      </c>
      <c r="D98" s="76"/>
      <c r="E98" s="36" t="s">
        <v>714</v>
      </c>
      <c r="F98" s="240">
        <v>45408</v>
      </c>
      <c r="G98" s="188">
        <v>0.41666666666666669</v>
      </c>
      <c r="H98" s="13" t="s">
        <v>515</v>
      </c>
      <c r="I98" s="13" t="s">
        <v>503</v>
      </c>
      <c r="J98" s="266">
        <v>83540</v>
      </c>
      <c r="K98" s="32">
        <v>28134</v>
      </c>
      <c r="L98" s="334" t="s">
        <v>504</v>
      </c>
      <c r="M98" s="266">
        <v>0.5</v>
      </c>
      <c r="N98" s="27">
        <v>0.05</v>
      </c>
      <c r="O98" s="27" t="s">
        <v>273</v>
      </c>
      <c r="P98" s="24" t="s">
        <v>41</v>
      </c>
      <c r="Q98" s="24" t="s">
        <v>516</v>
      </c>
      <c r="R98" s="24" t="s">
        <v>258</v>
      </c>
      <c r="S98" s="24" t="s">
        <v>517</v>
      </c>
      <c r="T98" s="88"/>
      <c r="U98" s="89"/>
      <c r="V98" s="89"/>
    </row>
    <row r="99" spans="1:22" ht="62.25" customHeight="1">
      <c r="A99" s="169"/>
      <c r="B99" s="23" t="s">
        <v>33</v>
      </c>
      <c r="C99" s="23" t="s">
        <v>354</v>
      </c>
      <c r="D99" s="76"/>
      <c r="E99" s="36" t="s">
        <v>715</v>
      </c>
      <c r="F99" s="240">
        <v>45408</v>
      </c>
      <c r="G99" s="188">
        <v>0.41666666666666669</v>
      </c>
      <c r="H99" s="13" t="s">
        <v>733</v>
      </c>
      <c r="I99" s="13" t="s">
        <v>503</v>
      </c>
      <c r="J99" s="266">
        <v>83540</v>
      </c>
      <c r="K99" s="39">
        <v>28134</v>
      </c>
      <c r="L99" s="335" t="s">
        <v>504</v>
      </c>
      <c r="M99" s="266">
        <v>0.5</v>
      </c>
      <c r="N99" s="27">
        <v>0.05</v>
      </c>
      <c r="O99" s="27" t="s">
        <v>273</v>
      </c>
      <c r="P99" s="24" t="s">
        <v>41</v>
      </c>
      <c r="Q99" s="24" t="s">
        <v>518</v>
      </c>
      <c r="R99" s="24" t="s">
        <v>258</v>
      </c>
      <c r="S99" s="24" t="s">
        <v>519</v>
      </c>
      <c r="T99" s="88"/>
      <c r="U99" s="89"/>
      <c r="V99" s="89"/>
    </row>
    <row r="100" spans="1:22" ht="51">
      <c r="A100" s="169"/>
      <c r="B100" s="23" t="s">
        <v>33</v>
      </c>
      <c r="C100" s="23" t="s">
        <v>354</v>
      </c>
      <c r="D100" s="76"/>
      <c r="E100" s="336" t="s">
        <v>716</v>
      </c>
      <c r="F100" s="240">
        <v>45409</v>
      </c>
      <c r="G100" s="188">
        <v>0.41666666666666669</v>
      </c>
      <c r="H100" s="40" t="s">
        <v>734</v>
      </c>
      <c r="I100" s="40" t="s">
        <v>503</v>
      </c>
      <c r="J100" s="337">
        <v>83540</v>
      </c>
      <c r="K100" s="13">
        <v>28134</v>
      </c>
      <c r="L100" s="334" t="s">
        <v>504</v>
      </c>
      <c r="M100" s="216">
        <v>0.5</v>
      </c>
      <c r="N100" s="50">
        <v>0.05</v>
      </c>
      <c r="O100" s="50" t="s">
        <v>273</v>
      </c>
      <c r="P100" s="55" t="s">
        <v>41</v>
      </c>
      <c r="Q100" s="55" t="s">
        <v>520</v>
      </c>
      <c r="R100" s="55" t="s">
        <v>258</v>
      </c>
      <c r="S100" s="55" t="s">
        <v>521</v>
      </c>
      <c r="T100" s="88"/>
      <c r="U100" s="89"/>
      <c r="V100" s="89"/>
    </row>
    <row r="101" spans="1:22" ht="71.25" customHeight="1">
      <c r="A101" s="169"/>
      <c r="B101" s="23" t="s">
        <v>33</v>
      </c>
      <c r="C101" s="23" t="s">
        <v>354</v>
      </c>
      <c r="D101" s="76"/>
      <c r="E101" s="160" t="s">
        <v>717</v>
      </c>
      <c r="F101" s="338">
        <v>45415</v>
      </c>
      <c r="G101" s="188">
        <v>0.45833333333333331</v>
      </c>
      <c r="H101" s="31" t="s">
        <v>735</v>
      </c>
      <c r="I101" s="31" t="s">
        <v>522</v>
      </c>
      <c r="J101" s="269">
        <v>83540</v>
      </c>
      <c r="K101" s="37" t="s">
        <v>689</v>
      </c>
      <c r="L101" s="339" t="s">
        <v>523</v>
      </c>
      <c r="M101" s="31">
        <v>0.05</v>
      </c>
      <c r="N101" s="31">
        <v>0.05</v>
      </c>
      <c r="O101" s="31" t="s">
        <v>741</v>
      </c>
      <c r="P101" s="55" t="s">
        <v>41</v>
      </c>
      <c r="Q101" s="160" t="s">
        <v>524</v>
      </c>
      <c r="R101" s="55" t="s">
        <v>258</v>
      </c>
      <c r="S101" s="160">
        <v>47.109200000000001</v>
      </c>
      <c r="T101" s="91"/>
      <c r="U101" s="91"/>
      <c r="V101" s="91"/>
    </row>
    <row r="102" spans="1:22" ht="81.75" customHeight="1">
      <c r="A102" s="169"/>
      <c r="B102" s="23" t="s">
        <v>33</v>
      </c>
      <c r="C102" s="23" t="s">
        <v>354</v>
      </c>
      <c r="D102" s="76"/>
      <c r="E102" s="160" t="s">
        <v>718</v>
      </c>
      <c r="F102" s="338">
        <v>45415</v>
      </c>
      <c r="G102" s="188">
        <v>0.58333333333333337</v>
      </c>
      <c r="H102" s="160" t="s">
        <v>525</v>
      </c>
      <c r="I102" s="31" t="s">
        <v>522</v>
      </c>
      <c r="J102" s="269">
        <v>83540</v>
      </c>
      <c r="K102" s="37" t="s">
        <v>690</v>
      </c>
      <c r="L102" s="339" t="s">
        <v>523</v>
      </c>
      <c r="M102" s="31">
        <v>0.05</v>
      </c>
      <c r="N102" s="31">
        <v>0.05</v>
      </c>
      <c r="O102" s="256" t="s">
        <v>261</v>
      </c>
      <c r="P102" s="55" t="s">
        <v>41</v>
      </c>
      <c r="Q102" s="340" t="s">
        <v>817</v>
      </c>
      <c r="R102" s="55" t="s">
        <v>258</v>
      </c>
      <c r="S102" s="340" t="s">
        <v>816</v>
      </c>
      <c r="T102" s="92"/>
      <c r="U102" s="92"/>
      <c r="V102" s="91"/>
    </row>
    <row r="103" spans="1:22" ht="74.25" customHeight="1">
      <c r="A103" s="169"/>
      <c r="B103" s="23" t="s">
        <v>33</v>
      </c>
      <c r="C103" s="23" t="s">
        <v>354</v>
      </c>
      <c r="D103" s="76"/>
      <c r="E103" s="160" t="s">
        <v>719</v>
      </c>
      <c r="F103" s="338">
        <v>45410</v>
      </c>
      <c r="G103" s="188">
        <v>0.54166666666666663</v>
      </c>
      <c r="H103" s="160" t="s">
        <v>783</v>
      </c>
      <c r="I103" s="31" t="s">
        <v>522</v>
      </c>
      <c r="J103" s="269">
        <v>83540</v>
      </c>
      <c r="K103" s="37" t="s">
        <v>691</v>
      </c>
      <c r="L103" s="339" t="s">
        <v>523</v>
      </c>
      <c r="M103" s="31">
        <v>0.05</v>
      </c>
      <c r="N103" s="31">
        <v>0.05</v>
      </c>
      <c r="O103" s="31" t="s">
        <v>741</v>
      </c>
      <c r="P103" s="36" t="s">
        <v>41</v>
      </c>
      <c r="Q103" s="160" t="s">
        <v>781</v>
      </c>
      <c r="R103" s="36" t="s">
        <v>258</v>
      </c>
      <c r="S103" s="160" t="s">
        <v>782</v>
      </c>
      <c r="T103" s="91"/>
      <c r="U103" s="91"/>
      <c r="V103" s="91"/>
    </row>
    <row r="104" spans="1:22" ht="75.75" customHeight="1">
      <c r="A104" s="169"/>
      <c r="B104" s="23" t="s">
        <v>33</v>
      </c>
      <c r="C104" s="23" t="s">
        <v>354</v>
      </c>
      <c r="D104" s="76"/>
      <c r="E104" s="24" t="s">
        <v>720</v>
      </c>
      <c r="F104" s="240">
        <v>45420</v>
      </c>
      <c r="G104" s="241">
        <v>0.375</v>
      </c>
      <c r="H104" s="27" t="s">
        <v>526</v>
      </c>
      <c r="I104" s="27" t="s">
        <v>527</v>
      </c>
      <c r="J104" s="27">
        <v>83540</v>
      </c>
      <c r="K104" s="27">
        <v>27007</v>
      </c>
      <c r="L104" s="242" t="s">
        <v>528</v>
      </c>
      <c r="M104" s="27">
        <v>30</v>
      </c>
      <c r="N104" s="27">
        <v>0.35</v>
      </c>
      <c r="O104" s="27" t="s">
        <v>740</v>
      </c>
      <c r="P104" s="36" t="s">
        <v>41</v>
      </c>
      <c r="Q104" s="24" t="s">
        <v>529</v>
      </c>
      <c r="R104" s="36" t="s">
        <v>258</v>
      </c>
      <c r="S104" s="24" t="s">
        <v>530</v>
      </c>
      <c r="T104" s="88"/>
      <c r="U104" s="78"/>
      <c r="V104" s="78"/>
    </row>
    <row r="105" spans="1:22" ht="63.75">
      <c r="A105" s="169"/>
      <c r="B105" s="23" t="s">
        <v>33</v>
      </c>
      <c r="C105" s="23" t="s">
        <v>354</v>
      </c>
      <c r="D105" s="76"/>
      <c r="E105" s="24" t="s">
        <v>721</v>
      </c>
      <c r="F105" s="240">
        <v>45428</v>
      </c>
      <c r="G105" s="188">
        <v>0.41666666666666669</v>
      </c>
      <c r="H105" s="27" t="s">
        <v>732</v>
      </c>
      <c r="I105" s="27" t="s">
        <v>531</v>
      </c>
      <c r="J105" s="27">
        <v>927</v>
      </c>
      <c r="K105" s="27">
        <v>8637770</v>
      </c>
      <c r="L105" s="242"/>
      <c r="M105" s="27">
        <v>0.03</v>
      </c>
      <c r="N105" s="341" t="s">
        <v>532</v>
      </c>
      <c r="O105" s="27" t="s">
        <v>533</v>
      </c>
      <c r="P105" s="36" t="s">
        <v>41</v>
      </c>
      <c r="Q105" s="24" t="s">
        <v>534</v>
      </c>
      <c r="R105" s="36" t="s">
        <v>258</v>
      </c>
      <c r="S105" s="24" t="s">
        <v>535</v>
      </c>
      <c r="T105" s="88"/>
      <c r="U105" s="78"/>
      <c r="V105" s="78" t="s">
        <v>1186</v>
      </c>
    </row>
    <row r="106" spans="1:22" ht="70.5" customHeight="1">
      <c r="A106" s="169"/>
      <c r="B106" s="23" t="s">
        <v>33</v>
      </c>
      <c r="C106" s="23" t="s">
        <v>354</v>
      </c>
      <c r="D106" s="76"/>
      <c r="E106" s="24" t="s">
        <v>722</v>
      </c>
      <c r="F106" s="240">
        <v>45431</v>
      </c>
      <c r="G106" s="188">
        <v>0.41666666666666669</v>
      </c>
      <c r="H106" s="27" t="s">
        <v>731</v>
      </c>
      <c r="I106" s="27" t="s">
        <v>536</v>
      </c>
      <c r="J106" s="27">
        <v>996</v>
      </c>
      <c r="K106" s="27">
        <v>8544396</v>
      </c>
      <c r="L106" s="24"/>
      <c r="M106" s="27">
        <v>0.02</v>
      </c>
      <c r="N106" s="27">
        <v>0.05</v>
      </c>
      <c r="O106" s="27" t="s">
        <v>739</v>
      </c>
      <c r="P106" s="36" t="s">
        <v>41</v>
      </c>
      <c r="Q106" s="24" t="s">
        <v>537</v>
      </c>
      <c r="R106" s="36" t="s">
        <v>258</v>
      </c>
      <c r="S106" s="24" t="s">
        <v>538</v>
      </c>
      <c r="T106" s="88"/>
      <c r="U106" s="78"/>
      <c r="V106" s="105"/>
    </row>
    <row r="107" spans="1:22" ht="55.5" customHeight="1">
      <c r="A107" s="169"/>
      <c r="B107" s="23" t="s">
        <v>33</v>
      </c>
      <c r="C107" s="23" t="s">
        <v>354</v>
      </c>
      <c r="D107" s="76"/>
      <c r="E107" s="24" t="s">
        <v>723</v>
      </c>
      <c r="F107" s="240">
        <v>45419</v>
      </c>
      <c r="G107" s="188">
        <v>0.58333333333333337</v>
      </c>
      <c r="H107" s="27" t="s">
        <v>730</v>
      </c>
      <c r="I107" s="27" t="s">
        <v>539</v>
      </c>
      <c r="J107" s="27">
        <v>927</v>
      </c>
      <c r="K107" s="27">
        <v>8552597</v>
      </c>
      <c r="L107" s="242" t="s">
        <v>540</v>
      </c>
      <c r="M107" s="27">
        <v>100</v>
      </c>
      <c r="N107" s="27">
        <v>0.35</v>
      </c>
      <c r="O107" s="27" t="s">
        <v>738</v>
      </c>
      <c r="P107" s="36" t="s">
        <v>41</v>
      </c>
      <c r="Q107" s="24" t="s">
        <v>541</v>
      </c>
      <c r="R107" s="36" t="s">
        <v>258</v>
      </c>
      <c r="S107" s="24" t="s">
        <v>542</v>
      </c>
      <c r="T107" s="88"/>
      <c r="U107" s="78"/>
      <c r="V107" s="105"/>
    </row>
    <row r="108" spans="1:22" ht="59.25" customHeight="1">
      <c r="A108" s="169"/>
      <c r="B108" s="23" t="s">
        <v>33</v>
      </c>
      <c r="C108" s="23" t="s">
        <v>354</v>
      </c>
      <c r="D108" s="76"/>
      <c r="E108" s="24" t="s">
        <v>723</v>
      </c>
      <c r="F108" s="240">
        <v>45415</v>
      </c>
      <c r="G108" s="188">
        <v>0.41666666666666669</v>
      </c>
      <c r="H108" s="27" t="s">
        <v>729</v>
      </c>
      <c r="I108" s="13" t="s">
        <v>543</v>
      </c>
      <c r="J108" s="13" t="s">
        <v>1230</v>
      </c>
      <c r="K108" s="13" t="s">
        <v>1231</v>
      </c>
      <c r="L108" s="262" t="s">
        <v>544</v>
      </c>
      <c r="M108" s="342">
        <v>0.5</v>
      </c>
      <c r="N108" s="343">
        <v>0.05</v>
      </c>
      <c r="O108" s="13" t="s">
        <v>545</v>
      </c>
      <c r="P108" s="50" t="s">
        <v>41</v>
      </c>
      <c r="Q108" s="13" t="s">
        <v>546</v>
      </c>
      <c r="R108" s="50" t="s">
        <v>258</v>
      </c>
      <c r="S108" s="13" t="s">
        <v>547</v>
      </c>
      <c r="T108" s="67" t="s">
        <v>155</v>
      </c>
      <c r="U108" s="43"/>
      <c r="V108" s="58" t="s">
        <v>548</v>
      </c>
    </row>
    <row r="109" spans="1:22" ht="71.25" customHeight="1">
      <c r="A109" s="169"/>
      <c r="B109" s="23" t="s">
        <v>33</v>
      </c>
      <c r="C109" s="23" t="s">
        <v>354</v>
      </c>
      <c r="D109" s="76"/>
      <c r="E109" s="55" t="s">
        <v>724</v>
      </c>
      <c r="F109" s="240">
        <v>45428</v>
      </c>
      <c r="G109" s="188">
        <v>0.66666666666666663</v>
      </c>
      <c r="H109" s="27" t="s">
        <v>549</v>
      </c>
      <c r="I109" s="27" t="s">
        <v>550</v>
      </c>
      <c r="J109" s="27">
        <v>927</v>
      </c>
      <c r="K109" s="27">
        <v>8453422</v>
      </c>
      <c r="L109" s="242" t="s">
        <v>551</v>
      </c>
      <c r="M109" s="27">
        <v>0.6</v>
      </c>
      <c r="N109" s="27">
        <v>0.1</v>
      </c>
      <c r="O109" s="27" t="s">
        <v>169</v>
      </c>
      <c r="P109" s="36" t="s">
        <v>41</v>
      </c>
      <c r="Q109" s="24" t="s">
        <v>552</v>
      </c>
      <c r="R109" s="36" t="s">
        <v>258</v>
      </c>
      <c r="S109" s="24" t="s">
        <v>553</v>
      </c>
      <c r="T109" s="88"/>
      <c r="U109" s="78"/>
      <c r="V109" s="105"/>
    </row>
    <row r="110" spans="1:22" ht="57.75" customHeight="1">
      <c r="A110" s="169"/>
      <c r="B110" s="23" t="s">
        <v>33</v>
      </c>
      <c r="C110" s="23" t="s">
        <v>354</v>
      </c>
      <c r="D110" s="76"/>
      <c r="E110" s="160" t="s">
        <v>725</v>
      </c>
      <c r="F110" s="344">
        <v>45412</v>
      </c>
      <c r="G110" s="345">
        <v>0.45833333333333331</v>
      </c>
      <c r="H110" s="197" t="s">
        <v>554</v>
      </c>
      <c r="I110" s="197" t="s">
        <v>555</v>
      </c>
      <c r="J110" s="197">
        <v>906</v>
      </c>
      <c r="K110" s="197">
        <v>1317090</v>
      </c>
      <c r="L110" s="346"/>
      <c r="M110" s="197">
        <v>0.2</v>
      </c>
      <c r="N110" s="197">
        <v>0.06</v>
      </c>
      <c r="O110" s="197" t="s">
        <v>736</v>
      </c>
      <c r="P110" s="36" t="s">
        <v>41</v>
      </c>
      <c r="Q110" s="347" t="s">
        <v>556</v>
      </c>
      <c r="R110" s="36" t="s">
        <v>258</v>
      </c>
      <c r="S110" s="24" t="s">
        <v>557</v>
      </c>
      <c r="T110" s="88"/>
      <c r="U110" s="78"/>
      <c r="V110" s="105"/>
    </row>
    <row r="111" spans="1:22" ht="66.75" customHeight="1">
      <c r="A111" s="169"/>
      <c r="B111" s="23" t="s">
        <v>33</v>
      </c>
      <c r="C111" s="23" t="s">
        <v>354</v>
      </c>
      <c r="D111" s="76"/>
      <c r="E111" s="160" t="s">
        <v>726</v>
      </c>
      <c r="F111" s="344">
        <v>45411</v>
      </c>
      <c r="G111" s="345">
        <v>0.5</v>
      </c>
      <c r="H111" s="197" t="s">
        <v>558</v>
      </c>
      <c r="I111" s="197" t="s">
        <v>559</v>
      </c>
      <c r="J111" s="197">
        <v>900</v>
      </c>
      <c r="K111" s="197">
        <v>3310370</v>
      </c>
      <c r="L111" s="346"/>
      <c r="M111" s="197">
        <v>0.08</v>
      </c>
      <c r="N111" s="197">
        <v>0.06</v>
      </c>
      <c r="O111" s="197" t="s">
        <v>737</v>
      </c>
      <c r="P111" s="36" t="s">
        <v>41</v>
      </c>
      <c r="Q111" s="347" t="s">
        <v>560</v>
      </c>
      <c r="R111" s="36" t="s">
        <v>258</v>
      </c>
      <c r="S111" s="24" t="s">
        <v>561</v>
      </c>
      <c r="T111" s="88"/>
      <c r="U111" s="78"/>
      <c r="V111" s="105"/>
    </row>
    <row r="112" spans="1:22" ht="57.75" customHeight="1">
      <c r="A112" s="169"/>
      <c r="B112" s="23" t="s">
        <v>33</v>
      </c>
      <c r="C112" s="23" t="s">
        <v>354</v>
      </c>
      <c r="D112" s="76"/>
      <c r="E112" s="160" t="s">
        <v>727</v>
      </c>
      <c r="F112" s="348">
        <v>45413</v>
      </c>
      <c r="G112" s="188">
        <v>0.41666666666666669</v>
      </c>
      <c r="H112" s="160" t="s">
        <v>562</v>
      </c>
      <c r="I112" s="271" t="s">
        <v>563</v>
      </c>
      <c r="J112" s="271">
        <v>919</v>
      </c>
      <c r="K112" s="271">
        <v>9758688</v>
      </c>
      <c r="L112" s="262"/>
      <c r="M112" s="239">
        <v>0.1</v>
      </c>
      <c r="N112" s="300">
        <v>0.06</v>
      </c>
      <c r="O112" s="197" t="s">
        <v>737</v>
      </c>
      <c r="P112" s="36" t="s">
        <v>41</v>
      </c>
      <c r="Q112" s="349" t="s">
        <v>564</v>
      </c>
      <c r="R112" s="36" t="s">
        <v>258</v>
      </c>
      <c r="S112" s="24" t="s">
        <v>565</v>
      </c>
      <c r="T112" s="88"/>
      <c r="U112" s="78"/>
      <c r="V112" s="105"/>
    </row>
    <row r="113" spans="1:22" ht="76.5">
      <c r="A113" s="169"/>
      <c r="B113" s="23" t="s">
        <v>33</v>
      </c>
      <c r="C113" s="23" t="s">
        <v>354</v>
      </c>
      <c r="D113" s="76"/>
      <c r="E113" s="350" t="s">
        <v>728</v>
      </c>
      <c r="F113" s="351">
        <v>45407</v>
      </c>
      <c r="G113" s="352">
        <v>0.375</v>
      </c>
      <c r="H113" s="243" t="s">
        <v>566</v>
      </c>
      <c r="I113" s="27" t="s">
        <v>567</v>
      </c>
      <c r="J113" s="27" t="s">
        <v>693</v>
      </c>
      <c r="K113" s="27" t="s">
        <v>692</v>
      </c>
      <c r="L113" s="242" t="s">
        <v>568</v>
      </c>
      <c r="M113" s="87">
        <v>0.35</v>
      </c>
      <c r="N113" s="27">
        <v>0.1</v>
      </c>
      <c r="O113" s="27" t="s">
        <v>569</v>
      </c>
      <c r="P113" s="36" t="s">
        <v>41</v>
      </c>
      <c r="Q113" s="24" t="s">
        <v>570</v>
      </c>
      <c r="R113" s="36" t="s">
        <v>258</v>
      </c>
      <c r="S113" s="24" t="s">
        <v>571</v>
      </c>
      <c r="T113" s="88" t="s">
        <v>155</v>
      </c>
      <c r="U113" s="78"/>
      <c r="V113" s="78" t="s">
        <v>1185</v>
      </c>
    </row>
    <row r="114" spans="1:22" ht="72" customHeight="1">
      <c r="A114" s="169"/>
      <c r="B114" s="23" t="s">
        <v>33</v>
      </c>
      <c r="C114" s="23" t="s">
        <v>354</v>
      </c>
      <c r="D114" s="76"/>
      <c r="E114" s="350" t="s">
        <v>742</v>
      </c>
      <c r="F114" s="351">
        <v>45407</v>
      </c>
      <c r="G114" s="352">
        <v>0.375</v>
      </c>
      <c r="H114" s="243" t="s">
        <v>566</v>
      </c>
      <c r="I114" s="27" t="s">
        <v>567</v>
      </c>
      <c r="J114" s="27" t="s">
        <v>693</v>
      </c>
      <c r="K114" s="27" t="s">
        <v>692</v>
      </c>
      <c r="L114" s="242" t="s">
        <v>568</v>
      </c>
      <c r="M114" s="353">
        <v>0.35</v>
      </c>
      <c r="N114" s="27">
        <v>0.1</v>
      </c>
      <c r="O114" s="27" t="s">
        <v>569</v>
      </c>
      <c r="P114" s="36" t="s">
        <v>41</v>
      </c>
      <c r="Q114" s="24" t="s">
        <v>784</v>
      </c>
      <c r="R114" s="36" t="s">
        <v>258</v>
      </c>
      <c r="S114" s="24" t="s">
        <v>785</v>
      </c>
      <c r="T114" s="88" t="s">
        <v>155</v>
      </c>
      <c r="U114" s="78"/>
      <c r="V114" s="105"/>
    </row>
    <row r="115" spans="1:22" ht="76.5">
      <c r="A115" s="169"/>
      <c r="B115" s="23" t="s">
        <v>33</v>
      </c>
      <c r="C115" s="23" t="s">
        <v>354</v>
      </c>
      <c r="D115" s="76"/>
      <c r="E115" s="259" t="s">
        <v>743</v>
      </c>
      <c r="F115" s="351" t="s">
        <v>572</v>
      </c>
      <c r="G115" s="352">
        <v>0.375</v>
      </c>
      <c r="H115" s="243" t="s">
        <v>566</v>
      </c>
      <c r="I115" s="27" t="s">
        <v>567</v>
      </c>
      <c r="J115" s="27" t="s">
        <v>693</v>
      </c>
      <c r="K115" s="27" t="s">
        <v>692</v>
      </c>
      <c r="L115" s="242" t="s">
        <v>568</v>
      </c>
      <c r="M115" s="353">
        <v>0.35</v>
      </c>
      <c r="N115" s="354">
        <v>0.1</v>
      </c>
      <c r="O115" s="27" t="s">
        <v>569</v>
      </c>
      <c r="P115" s="36" t="s">
        <v>41</v>
      </c>
      <c r="Q115" s="36" t="s">
        <v>786</v>
      </c>
      <c r="R115" s="36" t="s">
        <v>258</v>
      </c>
      <c r="S115" s="36" t="s">
        <v>787</v>
      </c>
      <c r="T115" s="88" t="s">
        <v>155</v>
      </c>
      <c r="U115" s="89"/>
      <c r="V115" s="78" t="s">
        <v>1185</v>
      </c>
    </row>
    <row r="116" spans="1:22" ht="66" customHeight="1">
      <c r="A116" s="169"/>
      <c r="B116" s="23" t="s">
        <v>33</v>
      </c>
      <c r="C116" s="23" t="s">
        <v>354</v>
      </c>
      <c r="D116" s="76"/>
      <c r="E116" s="259" t="s">
        <v>744</v>
      </c>
      <c r="F116" s="351">
        <v>45409</v>
      </c>
      <c r="G116" s="188">
        <v>0.41666666666666669</v>
      </c>
      <c r="H116" s="243" t="s">
        <v>573</v>
      </c>
      <c r="I116" s="243" t="s">
        <v>574</v>
      </c>
      <c r="J116" s="243">
        <v>83540</v>
      </c>
      <c r="K116" s="355">
        <v>29506</v>
      </c>
      <c r="L116" s="356" t="s">
        <v>575</v>
      </c>
      <c r="M116" s="243">
        <v>5.0000000000000001E-3</v>
      </c>
      <c r="N116" s="243">
        <v>0.45</v>
      </c>
      <c r="O116" s="243" t="s">
        <v>576</v>
      </c>
      <c r="P116" s="36" t="s">
        <v>41</v>
      </c>
      <c r="Q116" s="259">
        <v>56.040329999999997</v>
      </c>
      <c r="R116" s="36" t="s">
        <v>258</v>
      </c>
      <c r="S116" s="357">
        <v>47.074821999999998</v>
      </c>
      <c r="T116" s="106"/>
      <c r="U116" s="107"/>
      <c r="V116" s="98" t="s">
        <v>577</v>
      </c>
    </row>
    <row r="117" spans="1:22" ht="63.75" customHeight="1">
      <c r="A117" s="169"/>
      <c r="B117" s="23" t="s">
        <v>33</v>
      </c>
      <c r="C117" s="23" t="s">
        <v>354</v>
      </c>
      <c r="D117" s="76"/>
      <c r="E117" s="24" t="s">
        <v>788</v>
      </c>
      <c r="F117" s="240">
        <v>45429</v>
      </c>
      <c r="G117" s="241">
        <v>0.4375</v>
      </c>
      <c r="H117" s="27" t="s">
        <v>578</v>
      </c>
      <c r="I117" s="27" t="s">
        <v>579</v>
      </c>
      <c r="J117" s="27">
        <v>835240</v>
      </c>
      <c r="K117" s="27">
        <v>29123</v>
      </c>
      <c r="L117" s="24" t="s">
        <v>580</v>
      </c>
      <c r="M117" s="27">
        <v>10</v>
      </c>
      <c r="N117" s="27">
        <v>0.3</v>
      </c>
      <c r="O117" s="27" t="s">
        <v>581</v>
      </c>
      <c r="P117" s="24" t="s">
        <v>41</v>
      </c>
      <c r="Q117" s="24" t="s">
        <v>582</v>
      </c>
      <c r="R117" s="24" t="s">
        <v>258</v>
      </c>
      <c r="S117" s="24" t="s">
        <v>583</v>
      </c>
      <c r="T117" s="73" t="s">
        <v>155</v>
      </c>
      <c r="U117" s="108"/>
      <c r="V117" s="109"/>
    </row>
    <row r="118" spans="1:22" ht="55.5" customHeight="1">
      <c r="A118" s="169"/>
      <c r="B118" s="23" t="s">
        <v>33</v>
      </c>
      <c r="C118" s="23" t="s">
        <v>354</v>
      </c>
      <c r="D118" s="76"/>
      <c r="E118" s="55" t="s">
        <v>745</v>
      </c>
      <c r="F118" s="240">
        <v>45416</v>
      </c>
      <c r="G118" s="188">
        <v>0.41666666666666669</v>
      </c>
      <c r="H118" s="27" t="s">
        <v>584</v>
      </c>
      <c r="I118" s="27" t="s">
        <v>585</v>
      </c>
      <c r="J118" s="27">
        <v>83540</v>
      </c>
      <c r="K118" s="27">
        <v>26374</v>
      </c>
      <c r="L118" s="242" t="s">
        <v>586</v>
      </c>
      <c r="M118" s="27">
        <v>1</v>
      </c>
      <c r="N118" s="27">
        <v>1</v>
      </c>
      <c r="O118" s="27" t="s">
        <v>169</v>
      </c>
      <c r="P118" s="24" t="s">
        <v>41</v>
      </c>
      <c r="Q118" s="333" t="s">
        <v>789</v>
      </c>
      <c r="R118" s="24" t="s">
        <v>258</v>
      </c>
      <c r="S118" s="333" t="s">
        <v>790</v>
      </c>
      <c r="T118" s="78"/>
      <c r="U118" s="110"/>
      <c r="V118" s="109"/>
    </row>
    <row r="119" spans="1:22" ht="63" customHeight="1">
      <c r="A119" s="169"/>
      <c r="B119" s="23" t="s">
        <v>33</v>
      </c>
      <c r="C119" s="23" t="s">
        <v>354</v>
      </c>
      <c r="D119" s="76"/>
      <c r="E119" s="36" t="s">
        <v>746</v>
      </c>
      <c r="F119" s="240">
        <v>45422</v>
      </c>
      <c r="G119" s="188">
        <v>0.41666666666666669</v>
      </c>
      <c r="H119" s="13" t="s">
        <v>587</v>
      </c>
      <c r="I119" s="27" t="s">
        <v>588</v>
      </c>
      <c r="J119" s="27" t="s">
        <v>695</v>
      </c>
      <c r="K119" s="27" t="s">
        <v>694</v>
      </c>
      <c r="L119" s="242" t="s">
        <v>589</v>
      </c>
      <c r="M119" s="27">
        <v>0.05</v>
      </c>
      <c r="N119" s="27">
        <v>0.03</v>
      </c>
      <c r="O119" s="27" t="s">
        <v>590</v>
      </c>
      <c r="P119" s="24" t="s">
        <v>41</v>
      </c>
      <c r="Q119" s="24" t="s">
        <v>591</v>
      </c>
      <c r="R119" s="24" t="s">
        <v>258</v>
      </c>
      <c r="S119" s="24" t="s">
        <v>592</v>
      </c>
      <c r="T119" s="111"/>
      <c r="U119" s="110"/>
      <c r="V119" s="109"/>
    </row>
    <row r="120" spans="1:22" ht="51">
      <c r="A120" s="169"/>
      <c r="B120" s="23" t="s">
        <v>33</v>
      </c>
      <c r="C120" s="23" t="s">
        <v>354</v>
      </c>
      <c r="D120" s="76"/>
      <c r="E120" s="330" t="s">
        <v>747</v>
      </c>
      <c r="F120" s="240">
        <v>45422</v>
      </c>
      <c r="G120" s="188">
        <v>0.41666666666666669</v>
      </c>
      <c r="H120" s="231" t="s">
        <v>593</v>
      </c>
      <c r="I120" s="27" t="s">
        <v>594</v>
      </c>
      <c r="J120" s="27" t="s">
        <v>696</v>
      </c>
      <c r="K120" s="27" t="s">
        <v>697</v>
      </c>
      <c r="L120" s="242"/>
      <c r="M120" s="27">
        <v>0.1</v>
      </c>
      <c r="N120" s="27">
        <v>0.16</v>
      </c>
      <c r="O120" s="27" t="s">
        <v>595</v>
      </c>
      <c r="P120" s="24" t="s">
        <v>41</v>
      </c>
      <c r="Q120" s="24" t="s">
        <v>596</v>
      </c>
      <c r="R120" s="24" t="s">
        <v>258</v>
      </c>
      <c r="S120" s="24" t="s">
        <v>597</v>
      </c>
      <c r="T120" s="77"/>
      <c r="U120" s="110"/>
      <c r="V120" s="109"/>
    </row>
    <row r="121" spans="1:22" ht="82.5" customHeight="1">
      <c r="A121" s="169"/>
      <c r="B121" s="23" t="s">
        <v>33</v>
      </c>
      <c r="C121" s="23" t="s">
        <v>354</v>
      </c>
      <c r="D121" s="76"/>
      <c r="E121" s="24" t="s">
        <v>748</v>
      </c>
      <c r="F121" s="240">
        <v>45422</v>
      </c>
      <c r="G121" s="188">
        <v>0.41666666666666669</v>
      </c>
      <c r="H121" s="27" t="s">
        <v>598</v>
      </c>
      <c r="I121" s="27" t="s">
        <v>599</v>
      </c>
      <c r="J121" s="268" t="s">
        <v>699</v>
      </c>
      <c r="K121" s="27" t="s">
        <v>698</v>
      </c>
      <c r="L121" s="242"/>
      <c r="M121" s="27">
        <v>0.1</v>
      </c>
      <c r="N121" s="27">
        <v>0.02</v>
      </c>
      <c r="O121" s="27" t="s">
        <v>600</v>
      </c>
      <c r="P121" s="24" t="s">
        <v>41</v>
      </c>
      <c r="Q121" s="333" t="s">
        <v>791</v>
      </c>
      <c r="R121" s="24" t="s">
        <v>258</v>
      </c>
      <c r="S121" s="333" t="s">
        <v>792</v>
      </c>
      <c r="T121" s="72"/>
      <c r="U121" s="110"/>
      <c r="V121" s="109"/>
    </row>
    <row r="122" spans="1:22" ht="63.75">
      <c r="A122" s="169"/>
      <c r="B122" s="23" t="s">
        <v>33</v>
      </c>
      <c r="C122" s="23" t="s">
        <v>354</v>
      </c>
      <c r="D122" s="76"/>
      <c r="E122" s="24" t="s">
        <v>749</v>
      </c>
      <c r="F122" s="240">
        <v>45422</v>
      </c>
      <c r="G122" s="188">
        <v>0.41666666666666669</v>
      </c>
      <c r="H122" s="27" t="s">
        <v>601</v>
      </c>
      <c r="I122" s="27" t="s">
        <v>602</v>
      </c>
      <c r="J122" s="27" t="s">
        <v>701</v>
      </c>
      <c r="K122" s="27" t="s">
        <v>700</v>
      </c>
      <c r="L122" s="242"/>
      <c r="M122" s="27">
        <v>0.05</v>
      </c>
      <c r="N122" s="27">
        <v>0.02</v>
      </c>
      <c r="O122" s="27" t="s">
        <v>603</v>
      </c>
      <c r="P122" s="24" t="s">
        <v>41</v>
      </c>
      <c r="Q122" s="24" t="s">
        <v>604</v>
      </c>
      <c r="R122" s="24" t="s">
        <v>258</v>
      </c>
      <c r="S122" s="99" t="s">
        <v>605</v>
      </c>
      <c r="T122" s="112"/>
      <c r="U122" s="110"/>
      <c r="V122" s="109"/>
    </row>
    <row r="123" spans="1:22" ht="63.75">
      <c r="A123" s="169"/>
      <c r="B123" s="23" t="s">
        <v>33</v>
      </c>
      <c r="C123" s="23" t="s">
        <v>354</v>
      </c>
      <c r="D123" s="76"/>
      <c r="E123" s="24" t="s">
        <v>750</v>
      </c>
      <c r="F123" s="240">
        <v>45422</v>
      </c>
      <c r="G123" s="188">
        <v>0.41666666666666669</v>
      </c>
      <c r="H123" s="27" t="s">
        <v>751</v>
      </c>
      <c r="I123" s="27" t="s">
        <v>606</v>
      </c>
      <c r="J123" s="27">
        <v>987</v>
      </c>
      <c r="K123" s="27">
        <v>6686255</v>
      </c>
      <c r="L123" s="242"/>
      <c r="M123" s="27">
        <v>0.01</v>
      </c>
      <c r="N123" s="27">
        <v>0.01</v>
      </c>
      <c r="O123" s="27" t="s">
        <v>607</v>
      </c>
      <c r="P123" s="24" t="s">
        <v>41</v>
      </c>
      <c r="Q123" s="24" t="s">
        <v>608</v>
      </c>
      <c r="R123" s="24" t="s">
        <v>258</v>
      </c>
      <c r="S123" s="24" t="s">
        <v>609</v>
      </c>
      <c r="T123" s="113"/>
      <c r="U123" s="110"/>
      <c r="V123" s="109"/>
    </row>
    <row r="124" spans="1:22" ht="63.75">
      <c r="A124" s="169"/>
      <c r="B124" s="23" t="s">
        <v>33</v>
      </c>
      <c r="C124" s="23" t="s">
        <v>354</v>
      </c>
      <c r="D124" s="76"/>
      <c r="E124" s="24" t="s">
        <v>752</v>
      </c>
      <c r="F124" s="240">
        <v>45422</v>
      </c>
      <c r="G124" s="188">
        <v>0.41666666666666669</v>
      </c>
      <c r="H124" s="27" t="s">
        <v>610</v>
      </c>
      <c r="I124" s="27" t="s">
        <v>611</v>
      </c>
      <c r="J124" s="27">
        <v>987</v>
      </c>
      <c r="K124" s="27">
        <v>5782199</v>
      </c>
      <c r="L124" s="242"/>
      <c r="M124" s="27">
        <v>0.02</v>
      </c>
      <c r="N124" s="27">
        <v>2.5000000000000001E-2</v>
      </c>
      <c r="O124" s="27" t="s">
        <v>612</v>
      </c>
      <c r="P124" s="24" t="s">
        <v>41</v>
      </c>
      <c r="Q124" s="24" t="s">
        <v>613</v>
      </c>
      <c r="R124" s="24" t="s">
        <v>258</v>
      </c>
      <c r="S124" s="99" t="s">
        <v>614</v>
      </c>
      <c r="T124" s="112"/>
      <c r="U124" s="110"/>
      <c r="V124" s="109"/>
    </row>
    <row r="125" spans="1:22" ht="76.5">
      <c r="A125" s="169"/>
      <c r="B125" s="23" t="s">
        <v>33</v>
      </c>
      <c r="C125" s="23" t="s">
        <v>354</v>
      </c>
      <c r="D125" s="76"/>
      <c r="E125" s="24" t="s">
        <v>753</v>
      </c>
      <c r="F125" s="240">
        <v>45422</v>
      </c>
      <c r="G125" s="188">
        <v>0.41666666666666669</v>
      </c>
      <c r="H125" s="27" t="s">
        <v>615</v>
      </c>
      <c r="I125" s="27" t="s">
        <v>616</v>
      </c>
      <c r="J125" s="27" t="s">
        <v>703</v>
      </c>
      <c r="K125" s="27" t="s">
        <v>702</v>
      </c>
      <c r="L125" s="242"/>
      <c r="M125" s="27">
        <v>0.05</v>
      </c>
      <c r="N125" s="27">
        <v>0.01</v>
      </c>
      <c r="O125" s="27" t="s">
        <v>617</v>
      </c>
      <c r="P125" s="24" t="s">
        <v>41</v>
      </c>
      <c r="Q125" s="24" t="s">
        <v>618</v>
      </c>
      <c r="R125" s="24" t="s">
        <v>258</v>
      </c>
      <c r="S125" s="99" t="s">
        <v>619</v>
      </c>
      <c r="T125" s="112" t="s">
        <v>620</v>
      </c>
      <c r="U125" s="110"/>
      <c r="V125" s="109"/>
    </row>
    <row r="126" spans="1:22" ht="86.25" customHeight="1">
      <c r="A126" s="169"/>
      <c r="B126" s="23" t="s">
        <v>33</v>
      </c>
      <c r="C126" s="23" t="s">
        <v>354</v>
      </c>
      <c r="D126" s="76"/>
      <c r="E126" s="24" t="s">
        <v>754</v>
      </c>
      <c r="F126" s="240">
        <v>45422</v>
      </c>
      <c r="G126" s="188">
        <v>0.41666666666666669</v>
      </c>
      <c r="H126" s="27" t="s">
        <v>800</v>
      </c>
      <c r="I126" s="27" t="s">
        <v>621</v>
      </c>
      <c r="J126" s="27">
        <v>917</v>
      </c>
      <c r="K126" s="27">
        <v>6622815</v>
      </c>
      <c r="L126" s="24"/>
      <c r="M126" s="27">
        <v>0.05</v>
      </c>
      <c r="N126" s="27">
        <v>0.06</v>
      </c>
      <c r="O126" s="27" t="s">
        <v>622</v>
      </c>
      <c r="P126" s="24" t="s">
        <v>41</v>
      </c>
      <c r="Q126" s="24" t="s">
        <v>623</v>
      </c>
      <c r="R126" s="24" t="s">
        <v>258</v>
      </c>
      <c r="S126" s="24" t="s">
        <v>624</v>
      </c>
      <c r="T126" s="114"/>
      <c r="U126" s="110"/>
      <c r="V126" s="109"/>
    </row>
    <row r="127" spans="1:22" ht="78.75" customHeight="1">
      <c r="A127" s="169"/>
      <c r="B127" s="23" t="s">
        <v>33</v>
      </c>
      <c r="C127" s="23" t="s">
        <v>354</v>
      </c>
      <c r="D127" s="76"/>
      <c r="E127" s="160" t="s">
        <v>755</v>
      </c>
      <c r="F127" s="240">
        <v>45422</v>
      </c>
      <c r="G127" s="188">
        <v>0.41666666666666669</v>
      </c>
      <c r="H127" s="31" t="s">
        <v>625</v>
      </c>
      <c r="I127" s="31" t="s">
        <v>626</v>
      </c>
      <c r="J127" s="31">
        <v>908</v>
      </c>
      <c r="K127" s="31">
        <v>3097820</v>
      </c>
      <c r="L127" s="262"/>
      <c r="M127" s="238">
        <v>0.05</v>
      </c>
      <c r="N127" s="358">
        <v>1.4999999999999999E-2</v>
      </c>
      <c r="O127" s="37" t="s">
        <v>169</v>
      </c>
      <c r="P127" s="24" t="s">
        <v>41</v>
      </c>
      <c r="Q127" s="24" t="s">
        <v>627</v>
      </c>
      <c r="R127" s="24" t="s">
        <v>258</v>
      </c>
      <c r="S127" s="24" t="s">
        <v>628</v>
      </c>
      <c r="T127" s="72"/>
      <c r="U127" s="110"/>
      <c r="V127" s="109"/>
    </row>
    <row r="128" spans="1:22" ht="51">
      <c r="A128" s="169"/>
      <c r="B128" s="23" t="s">
        <v>33</v>
      </c>
      <c r="C128" s="23" t="s">
        <v>354</v>
      </c>
      <c r="D128" s="76"/>
      <c r="E128" s="24" t="s">
        <v>756</v>
      </c>
      <c r="F128" s="240">
        <v>45413</v>
      </c>
      <c r="G128" s="241">
        <v>0.375</v>
      </c>
      <c r="H128" s="24" t="s">
        <v>763</v>
      </c>
      <c r="I128" s="27" t="s">
        <v>629</v>
      </c>
      <c r="J128" s="27">
        <v>937</v>
      </c>
      <c r="K128" s="27">
        <v>3751778</v>
      </c>
      <c r="L128" s="242"/>
      <c r="M128" s="27">
        <v>0.1</v>
      </c>
      <c r="N128" s="27">
        <v>0.05</v>
      </c>
      <c r="O128" s="27" t="s">
        <v>630</v>
      </c>
      <c r="P128" s="24" t="s">
        <v>41</v>
      </c>
      <c r="Q128" s="24" t="s">
        <v>631</v>
      </c>
      <c r="R128" s="99" t="s">
        <v>258</v>
      </c>
      <c r="S128" s="24" t="s">
        <v>632</v>
      </c>
      <c r="T128" s="73"/>
      <c r="U128" s="110"/>
      <c r="V128" s="109"/>
    </row>
    <row r="129" spans="1:22" ht="51">
      <c r="A129" s="169"/>
      <c r="B129" s="23" t="s">
        <v>33</v>
      </c>
      <c r="C129" s="23" t="s">
        <v>354</v>
      </c>
      <c r="D129" s="76"/>
      <c r="E129" s="24" t="s">
        <v>757</v>
      </c>
      <c r="F129" s="240">
        <v>45413</v>
      </c>
      <c r="G129" s="188">
        <v>0.41666666666666669</v>
      </c>
      <c r="H129" s="24" t="s">
        <v>764</v>
      </c>
      <c r="I129" s="27" t="s">
        <v>633</v>
      </c>
      <c r="J129" s="27">
        <v>961</v>
      </c>
      <c r="K129" s="27">
        <v>3392021</v>
      </c>
      <c r="L129" s="242"/>
      <c r="M129" s="27">
        <v>0.2</v>
      </c>
      <c r="N129" s="27">
        <v>0.1</v>
      </c>
      <c r="O129" s="27" t="s">
        <v>630</v>
      </c>
      <c r="P129" s="24" t="s">
        <v>41</v>
      </c>
      <c r="Q129" s="24" t="s">
        <v>634</v>
      </c>
      <c r="R129" s="99" t="s">
        <v>258</v>
      </c>
      <c r="S129" s="24" t="s">
        <v>635</v>
      </c>
      <c r="T129" s="73"/>
      <c r="U129" s="110"/>
      <c r="V129" s="109"/>
    </row>
    <row r="130" spans="1:22" ht="51">
      <c r="A130" s="169"/>
      <c r="B130" s="23" t="s">
        <v>33</v>
      </c>
      <c r="C130" s="23" t="s">
        <v>354</v>
      </c>
      <c r="D130" s="76"/>
      <c r="E130" s="24" t="s">
        <v>758</v>
      </c>
      <c r="F130" s="240">
        <v>45413</v>
      </c>
      <c r="G130" s="241">
        <v>0.45833333333333331</v>
      </c>
      <c r="H130" s="24" t="s">
        <v>765</v>
      </c>
      <c r="I130" s="27" t="s">
        <v>636</v>
      </c>
      <c r="J130" s="27">
        <v>906</v>
      </c>
      <c r="K130" s="27">
        <v>3815340</v>
      </c>
      <c r="L130" s="242"/>
      <c r="M130" s="27">
        <v>0.05</v>
      </c>
      <c r="N130" s="27">
        <v>0.02</v>
      </c>
      <c r="O130" s="27" t="s">
        <v>630</v>
      </c>
      <c r="P130" s="24" t="s">
        <v>41</v>
      </c>
      <c r="Q130" s="24" t="s">
        <v>637</v>
      </c>
      <c r="R130" s="99" t="s">
        <v>258</v>
      </c>
      <c r="S130" s="24" t="s">
        <v>638</v>
      </c>
      <c r="T130" s="73"/>
      <c r="U130" s="110"/>
      <c r="V130" s="109"/>
    </row>
    <row r="131" spans="1:22" ht="72.75" customHeight="1">
      <c r="A131" s="169"/>
      <c r="B131" s="23" t="s">
        <v>33</v>
      </c>
      <c r="C131" s="23" t="s">
        <v>354</v>
      </c>
      <c r="D131" s="76"/>
      <c r="E131" s="24" t="s">
        <v>759</v>
      </c>
      <c r="F131" s="240">
        <v>45413</v>
      </c>
      <c r="G131" s="241">
        <v>0.5</v>
      </c>
      <c r="H131" s="24" t="s">
        <v>766</v>
      </c>
      <c r="I131" s="27" t="s">
        <v>639</v>
      </c>
      <c r="J131" s="27">
        <v>905</v>
      </c>
      <c r="K131" s="27">
        <v>1994628</v>
      </c>
      <c r="L131" s="242"/>
      <c r="M131" s="27">
        <v>0.05</v>
      </c>
      <c r="N131" s="27">
        <v>0.02</v>
      </c>
      <c r="O131" s="27" t="s">
        <v>630</v>
      </c>
      <c r="P131" s="24" t="s">
        <v>41</v>
      </c>
      <c r="Q131" s="24" t="s">
        <v>640</v>
      </c>
      <c r="R131" s="99" t="s">
        <v>258</v>
      </c>
      <c r="S131" s="24" t="s">
        <v>641</v>
      </c>
      <c r="T131" s="73"/>
      <c r="U131" s="110"/>
      <c r="V131" s="109"/>
    </row>
    <row r="132" spans="1:22" ht="72" customHeight="1">
      <c r="A132" s="169"/>
      <c r="B132" s="23" t="s">
        <v>33</v>
      </c>
      <c r="C132" s="23" t="s">
        <v>354</v>
      </c>
      <c r="D132" s="76"/>
      <c r="E132" s="24" t="s">
        <v>760</v>
      </c>
      <c r="F132" s="240">
        <v>45413</v>
      </c>
      <c r="G132" s="241">
        <v>0.54166666666666663</v>
      </c>
      <c r="H132" s="24" t="s">
        <v>767</v>
      </c>
      <c r="I132" s="27" t="s">
        <v>642</v>
      </c>
      <c r="J132" s="27">
        <v>906</v>
      </c>
      <c r="K132" s="27">
        <v>1351288</v>
      </c>
      <c r="L132" s="242"/>
      <c r="M132" s="27">
        <v>0.1</v>
      </c>
      <c r="N132" s="27">
        <v>0.05</v>
      </c>
      <c r="O132" s="27" t="s">
        <v>630</v>
      </c>
      <c r="P132" s="24" t="s">
        <v>41</v>
      </c>
      <c r="Q132" s="24" t="s">
        <v>643</v>
      </c>
      <c r="R132" s="99" t="s">
        <v>258</v>
      </c>
      <c r="S132" s="24" t="s">
        <v>644</v>
      </c>
      <c r="T132" s="73"/>
      <c r="U132" s="110"/>
      <c r="V132" s="109"/>
    </row>
    <row r="133" spans="1:22" ht="65.25" customHeight="1">
      <c r="A133" s="169"/>
      <c r="B133" s="23" t="s">
        <v>33</v>
      </c>
      <c r="C133" s="23" t="s">
        <v>354</v>
      </c>
      <c r="D133" s="76"/>
      <c r="E133" s="24" t="s">
        <v>761</v>
      </c>
      <c r="F133" s="240">
        <v>45413</v>
      </c>
      <c r="G133" s="241">
        <v>0.58333333333333337</v>
      </c>
      <c r="H133" s="24" t="s">
        <v>768</v>
      </c>
      <c r="I133" s="27" t="s">
        <v>645</v>
      </c>
      <c r="J133" s="27">
        <v>903</v>
      </c>
      <c r="K133" s="27">
        <v>3458290</v>
      </c>
      <c r="L133" s="24"/>
      <c r="M133" s="27">
        <v>0.2</v>
      </c>
      <c r="N133" s="27">
        <v>0.1</v>
      </c>
      <c r="O133" s="27" t="s">
        <v>630</v>
      </c>
      <c r="P133" s="24" t="s">
        <v>41</v>
      </c>
      <c r="Q133" s="24" t="s">
        <v>646</v>
      </c>
      <c r="R133" s="99" t="s">
        <v>258</v>
      </c>
      <c r="S133" s="24" t="s">
        <v>647</v>
      </c>
      <c r="T133" s="73"/>
      <c r="U133" s="110"/>
      <c r="V133" s="109"/>
    </row>
    <row r="134" spans="1:22" ht="100.5" customHeight="1">
      <c r="A134" s="169"/>
      <c r="B134" s="23" t="s">
        <v>33</v>
      </c>
      <c r="C134" s="23" t="s">
        <v>354</v>
      </c>
      <c r="D134" s="76"/>
      <c r="E134" s="24" t="s">
        <v>762</v>
      </c>
      <c r="F134" s="240">
        <v>45416</v>
      </c>
      <c r="G134" s="241">
        <v>0.375</v>
      </c>
      <c r="H134" s="24" t="s">
        <v>648</v>
      </c>
      <c r="I134" s="27" t="s">
        <v>649</v>
      </c>
      <c r="J134" s="27">
        <v>927</v>
      </c>
      <c r="K134" s="27">
        <v>8509295</v>
      </c>
      <c r="L134" s="242" t="s">
        <v>650</v>
      </c>
      <c r="M134" s="333">
        <v>0.05</v>
      </c>
      <c r="N134" s="27">
        <v>0.01</v>
      </c>
      <c r="O134" s="27" t="s">
        <v>651</v>
      </c>
      <c r="P134" s="24" t="s">
        <v>41</v>
      </c>
      <c r="Q134" s="24" t="s">
        <v>652</v>
      </c>
      <c r="R134" s="99" t="s">
        <v>258</v>
      </c>
      <c r="S134" s="24" t="s">
        <v>653</v>
      </c>
      <c r="T134" s="78"/>
      <c r="U134" s="110"/>
      <c r="V134" s="109"/>
    </row>
    <row r="135" spans="1:22" ht="105.75" customHeight="1">
      <c r="A135" s="169"/>
      <c r="B135" s="23" t="s">
        <v>33</v>
      </c>
      <c r="C135" s="23" t="s">
        <v>354</v>
      </c>
      <c r="D135" s="76"/>
      <c r="E135" s="24" t="s">
        <v>769</v>
      </c>
      <c r="F135" s="240">
        <v>45416</v>
      </c>
      <c r="G135" s="188">
        <v>0.41666666666666669</v>
      </c>
      <c r="H135" s="24" t="s">
        <v>654</v>
      </c>
      <c r="I135" s="27" t="s">
        <v>649</v>
      </c>
      <c r="J135" s="27">
        <v>927</v>
      </c>
      <c r="K135" s="27">
        <v>8509295</v>
      </c>
      <c r="L135" s="242" t="s">
        <v>650</v>
      </c>
      <c r="M135" s="333">
        <v>0.05</v>
      </c>
      <c r="N135" s="27">
        <v>0.01</v>
      </c>
      <c r="O135" s="27" t="s">
        <v>651</v>
      </c>
      <c r="P135" s="24" t="s">
        <v>41</v>
      </c>
      <c r="Q135" s="24" t="s">
        <v>655</v>
      </c>
      <c r="R135" s="359" t="s">
        <v>258</v>
      </c>
      <c r="S135" s="55" t="s">
        <v>656</v>
      </c>
      <c r="T135" s="78"/>
      <c r="U135" s="110"/>
      <c r="V135" s="109"/>
    </row>
    <row r="136" spans="1:22" ht="65.25" customHeight="1">
      <c r="A136" s="169"/>
      <c r="B136" s="23" t="s">
        <v>33</v>
      </c>
      <c r="C136" s="23" t="s">
        <v>354</v>
      </c>
      <c r="D136" s="76"/>
      <c r="E136" s="24" t="s">
        <v>770</v>
      </c>
      <c r="F136" s="240">
        <v>45427</v>
      </c>
      <c r="G136" s="188">
        <v>0.41666666666666669</v>
      </c>
      <c r="H136" s="24" t="s">
        <v>657</v>
      </c>
      <c r="I136" s="27" t="s">
        <v>658</v>
      </c>
      <c r="J136" s="27">
        <v>83540</v>
      </c>
      <c r="K136" s="360" t="s">
        <v>659</v>
      </c>
      <c r="L136" s="361" t="s">
        <v>660</v>
      </c>
      <c r="M136" s="333">
        <v>0.05</v>
      </c>
      <c r="N136" s="266">
        <v>0.5</v>
      </c>
      <c r="O136" s="27" t="s">
        <v>661</v>
      </c>
      <c r="P136" s="24" t="s">
        <v>41</v>
      </c>
      <c r="Q136" s="24" t="s">
        <v>662</v>
      </c>
      <c r="R136" s="359" t="s">
        <v>258</v>
      </c>
      <c r="S136" s="55" t="s">
        <v>663</v>
      </c>
      <c r="T136" s="115"/>
      <c r="U136" s="110"/>
      <c r="V136" s="109"/>
    </row>
    <row r="137" spans="1:22" ht="59.25" customHeight="1">
      <c r="A137" s="169"/>
      <c r="B137" s="23" t="s">
        <v>33</v>
      </c>
      <c r="C137" s="23" t="s">
        <v>354</v>
      </c>
      <c r="D137" s="76"/>
      <c r="E137" s="55" t="s">
        <v>771</v>
      </c>
      <c r="F137" s="240">
        <v>45427</v>
      </c>
      <c r="G137" s="188">
        <v>0.41666666666666669</v>
      </c>
      <c r="H137" s="55" t="s">
        <v>664</v>
      </c>
      <c r="I137" s="50" t="s">
        <v>665</v>
      </c>
      <c r="J137" s="50">
        <v>83540</v>
      </c>
      <c r="K137" s="362" t="s">
        <v>659</v>
      </c>
      <c r="L137" s="262" t="s">
        <v>660</v>
      </c>
      <c r="M137" s="333">
        <v>0.05</v>
      </c>
      <c r="N137" s="216">
        <v>0.5</v>
      </c>
      <c r="O137" s="27" t="s">
        <v>661</v>
      </c>
      <c r="P137" s="24" t="s">
        <v>41</v>
      </c>
      <c r="Q137" s="24" t="s">
        <v>666</v>
      </c>
      <c r="R137" s="359" t="s">
        <v>258</v>
      </c>
      <c r="S137" s="55" t="s">
        <v>667</v>
      </c>
      <c r="T137" s="77"/>
      <c r="U137" s="110"/>
      <c r="V137" s="109"/>
    </row>
    <row r="138" spans="1:22" ht="63" customHeight="1">
      <c r="A138" s="169"/>
      <c r="B138" s="23" t="s">
        <v>33</v>
      </c>
      <c r="C138" s="23" t="s">
        <v>354</v>
      </c>
      <c r="D138" s="76"/>
      <c r="E138" s="160" t="s">
        <v>772</v>
      </c>
      <c r="F138" s="240">
        <v>45427</v>
      </c>
      <c r="G138" s="188">
        <v>0.41666666666666669</v>
      </c>
      <c r="H138" s="160" t="s">
        <v>668</v>
      </c>
      <c r="I138" s="37" t="s">
        <v>669</v>
      </c>
      <c r="J138" s="31">
        <v>83540</v>
      </c>
      <c r="K138" s="362" t="s">
        <v>659</v>
      </c>
      <c r="L138" s="339" t="s">
        <v>660</v>
      </c>
      <c r="M138" s="333">
        <v>0.05</v>
      </c>
      <c r="N138" s="363">
        <v>0.2</v>
      </c>
      <c r="O138" s="27" t="s">
        <v>661</v>
      </c>
      <c r="P138" s="24" t="s">
        <v>41</v>
      </c>
      <c r="Q138" s="24" t="s">
        <v>670</v>
      </c>
      <c r="R138" s="359" t="s">
        <v>258</v>
      </c>
      <c r="S138" s="55" t="s">
        <v>671</v>
      </c>
      <c r="T138" s="71"/>
      <c r="U138" s="110"/>
      <c r="V138" s="109"/>
    </row>
    <row r="139" spans="1:22" ht="72.75" customHeight="1">
      <c r="A139" s="169"/>
      <c r="B139" s="23" t="s">
        <v>33</v>
      </c>
      <c r="C139" s="23" t="s">
        <v>354</v>
      </c>
      <c r="D139" s="76"/>
      <c r="E139" s="160" t="s">
        <v>773</v>
      </c>
      <c r="F139" s="240">
        <v>45427</v>
      </c>
      <c r="G139" s="188">
        <v>0.41666666666666669</v>
      </c>
      <c r="H139" s="160" t="s">
        <v>672</v>
      </c>
      <c r="I139" s="31" t="s">
        <v>673</v>
      </c>
      <c r="J139" s="31">
        <v>83540</v>
      </c>
      <c r="K139" s="360" t="s">
        <v>659</v>
      </c>
      <c r="L139" s="364" t="s">
        <v>660</v>
      </c>
      <c r="M139" s="333">
        <v>0.05</v>
      </c>
      <c r="N139" s="354">
        <v>0.1</v>
      </c>
      <c r="O139" s="27" t="s">
        <v>661</v>
      </c>
      <c r="P139" s="24" t="s">
        <v>41</v>
      </c>
      <c r="Q139" s="24" t="s">
        <v>674</v>
      </c>
      <c r="R139" s="359" t="s">
        <v>258</v>
      </c>
      <c r="S139" s="55" t="s">
        <v>675</v>
      </c>
      <c r="T139" s="78"/>
      <c r="U139" s="110"/>
      <c r="V139" s="109"/>
    </row>
    <row r="140" spans="1:22" ht="62.25" customHeight="1">
      <c r="A140" s="169"/>
      <c r="B140" s="23" t="s">
        <v>33</v>
      </c>
      <c r="C140" s="23" t="s">
        <v>354</v>
      </c>
      <c r="D140" s="76"/>
      <c r="E140" s="160" t="s">
        <v>774</v>
      </c>
      <c r="F140" s="240">
        <v>45427</v>
      </c>
      <c r="G140" s="188">
        <v>0.41666666666666669</v>
      </c>
      <c r="H140" s="160" t="s">
        <v>676</v>
      </c>
      <c r="I140" s="31" t="s">
        <v>677</v>
      </c>
      <c r="J140" s="31">
        <v>83540</v>
      </c>
      <c r="K140" s="360" t="s">
        <v>659</v>
      </c>
      <c r="L140" s="364" t="s">
        <v>660</v>
      </c>
      <c r="M140" s="333">
        <v>0.05</v>
      </c>
      <c r="N140" s="365">
        <v>0.05</v>
      </c>
      <c r="O140" s="27" t="s">
        <v>678</v>
      </c>
      <c r="P140" s="366" t="s">
        <v>41</v>
      </c>
      <c r="Q140" s="366" t="s">
        <v>679</v>
      </c>
      <c r="R140" s="367" t="s">
        <v>258</v>
      </c>
      <c r="S140" s="368" t="s">
        <v>680</v>
      </c>
      <c r="T140" s="90"/>
      <c r="U140" s="110"/>
      <c r="V140" s="109"/>
    </row>
    <row r="141" spans="1:22" ht="61.5" customHeight="1">
      <c r="A141" s="174"/>
      <c r="B141" s="64" t="s">
        <v>33</v>
      </c>
      <c r="C141" s="64" t="s">
        <v>354</v>
      </c>
      <c r="D141" s="163"/>
      <c r="E141" s="340" t="s">
        <v>775</v>
      </c>
      <c r="F141" s="369">
        <v>45427</v>
      </c>
      <c r="G141" s="218">
        <v>0.41666666666666669</v>
      </c>
      <c r="H141" s="340" t="s">
        <v>681</v>
      </c>
      <c r="I141" s="154" t="s">
        <v>682</v>
      </c>
      <c r="J141" s="154">
        <v>8354</v>
      </c>
      <c r="K141" s="154" t="s">
        <v>659</v>
      </c>
      <c r="L141" s="370" t="s">
        <v>660</v>
      </c>
      <c r="M141" s="371">
        <v>0.05</v>
      </c>
      <c r="N141" s="372">
        <v>0.15</v>
      </c>
      <c r="O141" s="154" t="s">
        <v>661</v>
      </c>
      <c r="P141" s="359" t="s">
        <v>41</v>
      </c>
      <c r="Q141" s="335" t="s">
        <v>683</v>
      </c>
      <c r="R141" s="336" t="s">
        <v>258</v>
      </c>
      <c r="S141" s="340" t="s">
        <v>684</v>
      </c>
      <c r="T141" s="92"/>
      <c r="U141" s="164"/>
      <c r="V141" s="164"/>
    </row>
    <row r="142" spans="1:22" ht="57" customHeight="1">
      <c r="A142" s="169"/>
      <c r="B142" s="23" t="s">
        <v>33</v>
      </c>
      <c r="C142" s="23" t="s">
        <v>354</v>
      </c>
      <c r="D142" s="76"/>
      <c r="E142" s="160" t="s">
        <v>776</v>
      </c>
      <c r="F142" s="373">
        <v>45427</v>
      </c>
      <c r="G142" s="222">
        <v>0.41666666666666669</v>
      </c>
      <c r="H142" s="160" t="s">
        <v>804</v>
      </c>
      <c r="I142" s="37" t="s">
        <v>685</v>
      </c>
      <c r="J142" s="37">
        <v>83540</v>
      </c>
      <c r="K142" s="37" t="s">
        <v>659</v>
      </c>
      <c r="L142" s="339" t="s">
        <v>660</v>
      </c>
      <c r="M142" s="374">
        <v>0.05</v>
      </c>
      <c r="N142" s="37">
        <v>0.1</v>
      </c>
      <c r="O142" s="37" t="s">
        <v>661</v>
      </c>
      <c r="P142" s="36" t="s">
        <v>41</v>
      </c>
      <c r="Q142" s="334" t="s">
        <v>686</v>
      </c>
      <c r="R142" s="36" t="s">
        <v>258</v>
      </c>
      <c r="S142" s="334" t="s">
        <v>687</v>
      </c>
      <c r="T142" s="91"/>
      <c r="U142" s="109"/>
      <c r="V142" s="109"/>
    </row>
    <row r="143" spans="1:22" s="80" customFormat="1" ht="71.25" customHeight="1">
      <c r="A143" s="66"/>
      <c r="B143" s="23" t="s">
        <v>33</v>
      </c>
      <c r="C143" s="23" t="s">
        <v>354</v>
      </c>
      <c r="D143" s="165"/>
      <c r="E143" s="27" t="s">
        <v>1251</v>
      </c>
      <c r="F143" s="267">
        <v>45440</v>
      </c>
      <c r="G143" s="188">
        <v>0.41666666666666669</v>
      </c>
      <c r="H143" s="160" t="s">
        <v>1250</v>
      </c>
      <c r="I143" s="27" t="s">
        <v>1183</v>
      </c>
      <c r="J143" s="27">
        <v>8352</v>
      </c>
      <c r="K143" s="27">
        <v>231303</v>
      </c>
      <c r="L143" s="192" t="s">
        <v>1184</v>
      </c>
      <c r="M143" s="27">
        <v>0.04</v>
      </c>
      <c r="N143" s="27" t="s">
        <v>1249</v>
      </c>
      <c r="O143" s="27" t="s">
        <v>1248</v>
      </c>
      <c r="P143" s="36" t="s">
        <v>41</v>
      </c>
      <c r="Q143" s="334" t="s">
        <v>1247</v>
      </c>
      <c r="R143" s="36" t="s">
        <v>258</v>
      </c>
      <c r="S143" s="334" t="s">
        <v>1246</v>
      </c>
      <c r="T143" s="160"/>
      <c r="U143" s="166"/>
      <c r="V143" s="71"/>
    </row>
    <row r="144" spans="1:22" s="80" customFormat="1" ht="78.75" customHeight="1">
      <c r="A144" s="66"/>
      <c r="B144" s="31" t="s">
        <v>33</v>
      </c>
      <c r="C144" s="23" t="s">
        <v>354</v>
      </c>
      <c r="D144" s="165"/>
      <c r="E144" s="31" t="s">
        <v>1252</v>
      </c>
      <c r="F144" s="375">
        <v>45435</v>
      </c>
      <c r="G144" s="188" t="s">
        <v>1260</v>
      </c>
      <c r="H144" s="376" t="s">
        <v>1253</v>
      </c>
      <c r="I144" s="376" t="s">
        <v>1254</v>
      </c>
      <c r="J144" s="376">
        <v>8352</v>
      </c>
      <c r="K144" s="376" t="s">
        <v>1255</v>
      </c>
      <c r="L144" s="377" t="s">
        <v>1256</v>
      </c>
      <c r="M144" s="376">
        <v>8.9999999999999993E-3</v>
      </c>
      <c r="N144" s="376">
        <v>0.3</v>
      </c>
      <c r="O144" s="376" t="s">
        <v>1257</v>
      </c>
      <c r="P144" s="376" t="s">
        <v>41</v>
      </c>
      <c r="Q144" s="376" t="s">
        <v>1258</v>
      </c>
      <c r="R144" s="376" t="s">
        <v>42</v>
      </c>
      <c r="S144" s="376" t="s">
        <v>1259</v>
      </c>
      <c r="T144" s="185" t="s">
        <v>43</v>
      </c>
      <c r="U144" s="166"/>
      <c r="V144" s="166"/>
    </row>
    <row r="145" spans="1:22" ht="60">
      <c r="A145" s="169"/>
      <c r="B145" s="23" t="s">
        <v>33</v>
      </c>
      <c r="C145" s="23" t="s">
        <v>354</v>
      </c>
      <c r="D145" s="66"/>
      <c r="E145" s="13" t="s">
        <v>801</v>
      </c>
      <c r="F145" s="187">
        <v>45420</v>
      </c>
      <c r="G145" s="222">
        <v>0.375</v>
      </c>
      <c r="H145" s="13" t="s">
        <v>803</v>
      </c>
      <c r="I145" s="13" t="s">
        <v>793</v>
      </c>
      <c r="J145" s="13">
        <v>83546</v>
      </c>
      <c r="K145" s="13" t="s">
        <v>808</v>
      </c>
      <c r="L145" s="262" t="s">
        <v>794</v>
      </c>
      <c r="M145" s="13">
        <v>3.0000000000000001E-3</v>
      </c>
      <c r="N145" s="13">
        <v>0.03</v>
      </c>
      <c r="O145" s="13" t="s">
        <v>795</v>
      </c>
      <c r="P145" s="36" t="s">
        <v>41</v>
      </c>
      <c r="Q145" s="374" t="s">
        <v>810</v>
      </c>
      <c r="R145" s="36" t="s">
        <v>258</v>
      </c>
      <c r="S145" s="374" t="s">
        <v>811</v>
      </c>
      <c r="T145" s="169"/>
      <c r="U145" s="169"/>
      <c r="V145" s="169"/>
    </row>
    <row r="146" spans="1:22" ht="75">
      <c r="A146" s="169"/>
      <c r="B146" s="23" t="s">
        <v>33</v>
      </c>
      <c r="C146" s="23" t="s">
        <v>354</v>
      </c>
      <c r="D146" s="66"/>
      <c r="E146" s="13" t="s">
        <v>805</v>
      </c>
      <c r="F146" s="187">
        <v>45414</v>
      </c>
      <c r="G146" s="222">
        <v>0.375</v>
      </c>
      <c r="H146" s="13" t="s">
        <v>802</v>
      </c>
      <c r="I146" s="13" t="s">
        <v>796</v>
      </c>
      <c r="J146" s="378" t="s">
        <v>809</v>
      </c>
      <c r="K146" s="13" t="s">
        <v>797</v>
      </c>
      <c r="L146" s="262" t="s">
        <v>798</v>
      </c>
      <c r="M146" s="13">
        <v>0.15</v>
      </c>
      <c r="N146" s="13">
        <v>0.05</v>
      </c>
      <c r="O146" s="13" t="s">
        <v>60</v>
      </c>
      <c r="P146" s="36" t="s">
        <v>41</v>
      </c>
      <c r="Q146" s="374" t="s">
        <v>812</v>
      </c>
      <c r="R146" s="36" t="s">
        <v>258</v>
      </c>
      <c r="S146" s="374" t="s">
        <v>813</v>
      </c>
      <c r="T146" s="169"/>
      <c r="U146" s="169"/>
      <c r="V146" s="169"/>
    </row>
    <row r="147" spans="1:22" ht="75">
      <c r="A147" s="169"/>
      <c r="B147" s="23" t="s">
        <v>33</v>
      </c>
      <c r="C147" s="23" t="s">
        <v>354</v>
      </c>
      <c r="D147" s="66"/>
      <c r="E147" s="13" t="s">
        <v>806</v>
      </c>
      <c r="F147" s="187">
        <v>45415</v>
      </c>
      <c r="G147" s="222">
        <v>0.375</v>
      </c>
      <c r="H147" s="13" t="s">
        <v>807</v>
      </c>
      <c r="I147" s="13" t="s">
        <v>796</v>
      </c>
      <c r="J147" s="378" t="s">
        <v>809</v>
      </c>
      <c r="K147" s="13" t="s">
        <v>797</v>
      </c>
      <c r="L147" s="262" t="s">
        <v>798</v>
      </c>
      <c r="M147" s="238" t="s">
        <v>799</v>
      </c>
      <c r="N147" s="13">
        <v>0.05</v>
      </c>
      <c r="O147" s="13" t="s">
        <v>60</v>
      </c>
      <c r="P147" s="36" t="s">
        <v>41</v>
      </c>
      <c r="Q147" s="374" t="s">
        <v>814</v>
      </c>
      <c r="R147" s="36" t="s">
        <v>258</v>
      </c>
      <c r="S147" s="374" t="s">
        <v>815</v>
      </c>
      <c r="T147" s="169"/>
      <c r="U147" s="169"/>
      <c r="V147" s="169"/>
    </row>
    <row r="148" spans="1:22" ht="75">
      <c r="A148" s="175"/>
      <c r="B148" s="69" t="s">
        <v>33</v>
      </c>
      <c r="C148" s="69" t="s">
        <v>354</v>
      </c>
      <c r="E148" s="231" t="s">
        <v>845</v>
      </c>
      <c r="F148" s="379">
        <v>45408</v>
      </c>
      <c r="G148" s="304">
        <v>0.58333333333333304</v>
      </c>
      <c r="H148" s="231" t="s">
        <v>846</v>
      </c>
      <c r="I148" s="231" t="s">
        <v>818</v>
      </c>
      <c r="J148" s="231">
        <v>83536</v>
      </c>
      <c r="K148" s="380" t="s">
        <v>819</v>
      </c>
      <c r="L148" s="305" t="s">
        <v>820</v>
      </c>
      <c r="M148" s="231">
        <v>0.2</v>
      </c>
      <c r="N148" s="263">
        <v>0.15</v>
      </c>
      <c r="O148" s="272" t="s">
        <v>821</v>
      </c>
      <c r="P148" s="381" t="s">
        <v>41</v>
      </c>
      <c r="Q148" s="272" t="s">
        <v>908</v>
      </c>
      <c r="R148" s="382" t="s">
        <v>258</v>
      </c>
      <c r="S148" s="383" t="s">
        <v>909</v>
      </c>
      <c r="T148" s="177" t="s">
        <v>155</v>
      </c>
      <c r="U148" s="178"/>
      <c r="V148" s="179" t="s">
        <v>262</v>
      </c>
    </row>
    <row r="149" spans="1:22" ht="94.5" customHeight="1">
      <c r="A149" s="169"/>
      <c r="B149" s="23" t="s">
        <v>33</v>
      </c>
      <c r="C149" s="23" t="s">
        <v>354</v>
      </c>
      <c r="E149" s="55" t="s">
        <v>847</v>
      </c>
      <c r="F149" s="217">
        <v>45408</v>
      </c>
      <c r="G149" s="218">
        <v>0.4375</v>
      </c>
      <c r="H149" s="50" t="s">
        <v>848</v>
      </c>
      <c r="I149" s="50" t="s">
        <v>822</v>
      </c>
      <c r="J149" s="50">
        <v>83536</v>
      </c>
      <c r="K149" s="50" t="s">
        <v>823</v>
      </c>
      <c r="L149" s="205" t="str">
        <f>[2]лесфонд!$L$3</f>
        <v>shumsao-nizn@cap,ru</v>
      </c>
      <c r="M149" s="50">
        <v>0.01</v>
      </c>
      <c r="N149" s="39">
        <v>0.02</v>
      </c>
      <c r="O149" s="13" t="s">
        <v>322</v>
      </c>
      <c r="P149" s="359" t="s">
        <v>41</v>
      </c>
      <c r="Q149" s="13" t="s">
        <v>824</v>
      </c>
      <c r="R149" s="336" t="s">
        <v>258</v>
      </c>
      <c r="S149" s="13" t="s">
        <v>825</v>
      </c>
      <c r="T149" s="120"/>
      <c r="U149" s="122"/>
      <c r="V149" s="117"/>
    </row>
    <row r="150" spans="1:22" ht="75">
      <c r="A150" s="169"/>
      <c r="B150" s="23" t="s">
        <v>33</v>
      </c>
      <c r="C150" s="23" t="s">
        <v>354</v>
      </c>
      <c r="E150" s="27" t="s">
        <v>853</v>
      </c>
      <c r="F150" s="384">
        <v>45427</v>
      </c>
      <c r="G150" s="188">
        <v>0.47916666666666669</v>
      </c>
      <c r="H150" s="27" t="s">
        <v>849</v>
      </c>
      <c r="I150" s="27" t="s">
        <v>826</v>
      </c>
      <c r="J150" s="50">
        <v>908</v>
      </c>
      <c r="K150" s="27">
        <v>3004979</v>
      </c>
      <c r="L150" s="192" t="s">
        <v>827</v>
      </c>
      <c r="M150" s="27">
        <v>3</v>
      </c>
      <c r="N150" s="32">
        <v>1</v>
      </c>
      <c r="O150" s="13" t="s">
        <v>273</v>
      </c>
      <c r="P150" s="359" t="s">
        <v>41</v>
      </c>
      <c r="Q150" s="13" t="s">
        <v>907</v>
      </c>
      <c r="R150" s="336" t="s">
        <v>258</v>
      </c>
      <c r="S150" s="334" t="s">
        <v>906</v>
      </c>
      <c r="T150" s="118"/>
      <c r="U150" s="119"/>
      <c r="V150" s="117"/>
    </row>
    <row r="151" spans="1:22" ht="60">
      <c r="A151" s="169"/>
      <c r="B151" s="23" t="s">
        <v>33</v>
      </c>
      <c r="C151" s="23" t="s">
        <v>354</v>
      </c>
      <c r="E151" s="27" t="s">
        <v>854</v>
      </c>
      <c r="F151" s="384">
        <v>45434</v>
      </c>
      <c r="G151" s="218">
        <v>0.54166666666666663</v>
      </c>
      <c r="H151" s="27" t="s">
        <v>850</v>
      </c>
      <c r="I151" s="27" t="s">
        <v>826</v>
      </c>
      <c r="J151" s="50">
        <v>908</v>
      </c>
      <c r="K151" s="27">
        <v>3004979</v>
      </c>
      <c r="L151" s="27" t="s">
        <v>827</v>
      </c>
      <c r="M151" s="27">
        <v>1</v>
      </c>
      <c r="N151" s="32" t="s">
        <v>828</v>
      </c>
      <c r="O151" s="13" t="s">
        <v>273</v>
      </c>
      <c r="P151" s="359" t="s">
        <v>41</v>
      </c>
      <c r="Q151" s="13" t="s">
        <v>842</v>
      </c>
      <c r="R151" s="336" t="s">
        <v>258</v>
      </c>
      <c r="S151" s="13" t="s">
        <v>843</v>
      </c>
      <c r="T151" s="118"/>
      <c r="U151" s="119"/>
      <c r="V151" s="117"/>
    </row>
    <row r="152" spans="1:22" ht="75">
      <c r="A152" s="169"/>
      <c r="B152" s="23" t="s">
        <v>33</v>
      </c>
      <c r="C152" s="23" t="s">
        <v>354</v>
      </c>
      <c r="E152" s="31" t="s">
        <v>855</v>
      </c>
      <c r="F152" s="267">
        <v>45408</v>
      </c>
      <c r="G152" s="188">
        <v>0.4375</v>
      </c>
      <c r="H152" s="27" t="s">
        <v>851</v>
      </c>
      <c r="I152" s="27" t="s">
        <v>829</v>
      </c>
      <c r="J152" s="50">
        <v>927</v>
      </c>
      <c r="K152" s="27">
        <v>8515722</v>
      </c>
      <c r="L152" s="192" t="s">
        <v>830</v>
      </c>
      <c r="M152" s="27">
        <v>0.12</v>
      </c>
      <c r="N152" s="32">
        <v>0.1</v>
      </c>
      <c r="O152" s="13" t="s">
        <v>831</v>
      </c>
      <c r="P152" s="359" t="s">
        <v>41</v>
      </c>
      <c r="Q152" s="13" t="s">
        <v>832</v>
      </c>
      <c r="R152" s="336" t="s">
        <v>258</v>
      </c>
      <c r="S152" s="13" t="s">
        <v>833</v>
      </c>
      <c r="T152" s="119"/>
      <c r="U152" s="119"/>
      <c r="V152" s="118"/>
    </row>
    <row r="153" spans="1:22" ht="75">
      <c r="A153" s="169"/>
      <c r="B153" s="23" t="s">
        <v>33</v>
      </c>
      <c r="C153" s="23" t="s">
        <v>354</v>
      </c>
      <c r="E153" s="256" t="s">
        <v>856</v>
      </c>
      <c r="F153" s="385">
        <v>45414</v>
      </c>
      <c r="G153" s="218">
        <v>0.4375</v>
      </c>
      <c r="H153" s="50" t="s">
        <v>834</v>
      </c>
      <c r="I153" s="50" t="s">
        <v>829</v>
      </c>
      <c r="J153" s="50">
        <v>927</v>
      </c>
      <c r="K153" s="50">
        <v>8515722</v>
      </c>
      <c r="L153" s="205" t="s">
        <v>830</v>
      </c>
      <c r="M153" s="50">
        <v>0.1</v>
      </c>
      <c r="N153" s="39">
        <v>0.1</v>
      </c>
      <c r="O153" s="40" t="s">
        <v>835</v>
      </c>
      <c r="P153" s="359" t="s">
        <v>41</v>
      </c>
      <c r="Q153" s="40" t="s">
        <v>844</v>
      </c>
      <c r="R153" s="336" t="s">
        <v>258</v>
      </c>
      <c r="S153" s="386" t="s">
        <v>836</v>
      </c>
      <c r="T153" s="123"/>
      <c r="U153" s="124"/>
      <c r="V153" s="123"/>
    </row>
    <row r="154" spans="1:22" ht="60">
      <c r="A154" s="169"/>
      <c r="B154" s="23" t="s">
        <v>33</v>
      </c>
      <c r="C154" s="23" t="s">
        <v>354</v>
      </c>
      <c r="E154" s="27" t="s">
        <v>857</v>
      </c>
      <c r="F154" s="387">
        <v>45420</v>
      </c>
      <c r="G154" s="222">
        <v>0.41666666666666669</v>
      </c>
      <c r="H154" s="266" t="s">
        <v>852</v>
      </c>
      <c r="I154" s="32" t="s">
        <v>837</v>
      </c>
      <c r="J154" s="13">
        <v>83536</v>
      </c>
      <c r="K154" s="13" t="s">
        <v>858</v>
      </c>
      <c r="L154" s="388" t="s">
        <v>838</v>
      </c>
      <c r="M154" s="13">
        <v>0.2</v>
      </c>
      <c r="N154" s="13">
        <v>0.05</v>
      </c>
      <c r="O154" s="13" t="s">
        <v>839</v>
      </c>
      <c r="P154" s="36" t="s">
        <v>41</v>
      </c>
      <c r="Q154" s="13" t="s">
        <v>840</v>
      </c>
      <c r="R154" s="36" t="s">
        <v>258</v>
      </c>
      <c r="S154" s="13" t="s">
        <v>841</v>
      </c>
      <c r="T154" s="125" t="s">
        <v>155</v>
      </c>
      <c r="U154" s="121"/>
      <c r="V154" s="121"/>
    </row>
    <row r="155" spans="1:22" ht="75">
      <c r="A155" s="169"/>
      <c r="B155" s="23" t="s">
        <v>33</v>
      </c>
      <c r="C155" s="41" t="s">
        <v>149</v>
      </c>
      <c r="D155" s="103"/>
      <c r="E155" s="216" t="s">
        <v>910</v>
      </c>
      <c r="F155" s="217">
        <v>45425</v>
      </c>
      <c r="G155" s="218">
        <v>0.57291666666666663</v>
      </c>
      <c r="H155" s="50" t="s">
        <v>919</v>
      </c>
      <c r="I155" s="50" t="s">
        <v>859</v>
      </c>
      <c r="J155" s="50">
        <v>83547</v>
      </c>
      <c r="K155" s="50">
        <v>61336</v>
      </c>
      <c r="L155" s="389" t="s">
        <v>860</v>
      </c>
      <c r="M155" s="13">
        <v>0.03</v>
      </c>
      <c r="N155" s="13">
        <v>4.3999999999999997E-2</v>
      </c>
      <c r="O155" s="13" t="s">
        <v>861</v>
      </c>
      <c r="P155" s="36" t="s">
        <v>41</v>
      </c>
      <c r="Q155" s="31" t="s">
        <v>862</v>
      </c>
      <c r="R155" s="36" t="s">
        <v>258</v>
      </c>
      <c r="S155" s="216" t="s">
        <v>863</v>
      </c>
      <c r="T155" s="94" t="s">
        <v>155</v>
      </c>
      <c r="U155" s="68"/>
      <c r="V155" s="68" t="s">
        <v>864</v>
      </c>
    </row>
    <row r="156" spans="1:22" ht="90">
      <c r="A156" s="169"/>
      <c r="B156" s="23" t="s">
        <v>33</v>
      </c>
      <c r="C156" s="127" t="s">
        <v>200</v>
      </c>
      <c r="D156" s="103"/>
      <c r="E156" s="266" t="s">
        <v>912</v>
      </c>
      <c r="F156" s="267">
        <v>45409</v>
      </c>
      <c r="G156" s="188">
        <v>0.45833333333333331</v>
      </c>
      <c r="H156" s="27" t="s">
        <v>911</v>
      </c>
      <c r="I156" s="27" t="s">
        <v>865</v>
      </c>
      <c r="J156" s="50">
        <v>83547</v>
      </c>
      <c r="K156" s="13">
        <v>60642</v>
      </c>
      <c r="L156" s="390" t="s">
        <v>866</v>
      </c>
      <c r="M156" s="13">
        <v>0.01</v>
      </c>
      <c r="N156" s="13">
        <v>1.4999999999999999E-2</v>
      </c>
      <c r="O156" s="27" t="s">
        <v>867</v>
      </c>
      <c r="P156" s="36" t="s">
        <v>41</v>
      </c>
      <c r="Q156" s="27" t="s">
        <v>901</v>
      </c>
      <c r="R156" s="36" t="s">
        <v>258</v>
      </c>
      <c r="S156" s="27" t="s">
        <v>868</v>
      </c>
      <c r="T156" s="43" t="s">
        <v>155</v>
      </c>
      <c r="U156" s="43"/>
      <c r="V156" s="58"/>
    </row>
    <row r="157" spans="1:22" ht="76.5">
      <c r="A157" s="169"/>
      <c r="B157" s="23" t="s">
        <v>33</v>
      </c>
      <c r="C157" s="128" t="s">
        <v>149</v>
      </c>
      <c r="D157" s="103"/>
      <c r="E157" s="310" t="s">
        <v>914</v>
      </c>
      <c r="F157" s="267">
        <v>45419</v>
      </c>
      <c r="G157" s="391">
        <v>0.47916666666666669</v>
      </c>
      <c r="H157" s="27" t="s">
        <v>913</v>
      </c>
      <c r="I157" s="27" t="s">
        <v>869</v>
      </c>
      <c r="J157" s="31">
        <v>83547</v>
      </c>
      <c r="K157" s="31">
        <v>63526</v>
      </c>
      <c r="L157" s="132" t="s">
        <v>870</v>
      </c>
      <c r="M157" s="50">
        <v>0.02</v>
      </c>
      <c r="N157" s="27">
        <v>0.02</v>
      </c>
      <c r="O157" s="27" t="s">
        <v>117</v>
      </c>
      <c r="P157" s="36" t="s">
        <v>41</v>
      </c>
      <c r="Q157" s="27" t="s">
        <v>871</v>
      </c>
      <c r="R157" s="36" t="s">
        <v>258</v>
      </c>
      <c r="S157" s="31" t="s">
        <v>872</v>
      </c>
      <c r="T157" s="93" t="s">
        <v>155</v>
      </c>
      <c r="U157" s="58"/>
      <c r="V157" s="43" t="s">
        <v>873</v>
      </c>
    </row>
    <row r="158" spans="1:22" ht="76.5">
      <c r="A158" s="169"/>
      <c r="B158" s="23" t="s">
        <v>33</v>
      </c>
      <c r="C158" s="129" t="s">
        <v>200</v>
      </c>
      <c r="D158" s="103"/>
      <c r="E158" s="312" t="s">
        <v>915</v>
      </c>
      <c r="F158" s="217">
        <v>45429</v>
      </c>
      <c r="G158" s="218">
        <v>0.54166666666666663</v>
      </c>
      <c r="H158" s="50" t="s">
        <v>917</v>
      </c>
      <c r="I158" s="50" t="s">
        <v>874</v>
      </c>
      <c r="J158" s="256">
        <v>83547</v>
      </c>
      <c r="K158" s="256">
        <v>63233</v>
      </c>
      <c r="L158" s="325" t="s">
        <v>875</v>
      </c>
      <c r="M158" s="13">
        <v>0.3</v>
      </c>
      <c r="N158" s="216">
        <v>63</v>
      </c>
      <c r="O158" s="50" t="s">
        <v>137</v>
      </c>
      <c r="P158" s="36" t="s">
        <v>41</v>
      </c>
      <c r="Q158" s="50" t="s">
        <v>876</v>
      </c>
      <c r="R158" s="36" t="s">
        <v>258</v>
      </c>
      <c r="S158" s="40" t="s">
        <v>877</v>
      </c>
      <c r="T158" s="94" t="s">
        <v>155</v>
      </c>
      <c r="U158" s="116"/>
      <c r="V158" s="95" t="s">
        <v>878</v>
      </c>
    </row>
    <row r="159" spans="1:22" ht="75">
      <c r="A159" s="169"/>
      <c r="B159" s="23" t="s">
        <v>33</v>
      </c>
      <c r="C159" s="129" t="s">
        <v>200</v>
      </c>
      <c r="D159" s="103"/>
      <c r="E159" s="266" t="s">
        <v>916</v>
      </c>
      <c r="F159" s="267">
        <v>45426</v>
      </c>
      <c r="G159" s="188">
        <v>0.41666666666666669</v>
      </c>
      <c r="H159" s="27" t="s">
        <v>918</v>
      </c>
      <c r="I159" s="27" t="s">
        <v>879</v>
      </c>
      <c r="J159" s="31">
        <v>83547</v>
      </c>
      <c r="K159" s="31">
        <v>22878</v>
      </c>
      <c r="L159" s="132" t="s">
        <v>880</v>
      </c>
      <c r="M159" s="31">
        <v>1.4999999999999999E-2</v>
      </c>
      <c r="N159" s="392" t="s">
        <v>881</v>
      </c>
      <c r="O159" s="27" t="s">
        <v>322</v>
      </c>
      <c r="P159" s="36" t="s">
        <v>41</v>
      </c>
      <c r="Q159" s="13" t="s">
        <v>882</v>
      </c>
      <c r="R159" s="36" t="s">
        <v>258</v>
      </c>
      <c r="S159" s="13" t="s">
        <v>883</v>
      </c>
      <c r="T159" s="94" t="s">
        <v>155</v>
      </c>
      <c r="U159" s="58"/>
      <c r="V159" s="58"/>
    </row>
    <row r="160" spans="1:22" ht="75">
      <c r="A160" s="169"/>
      <c r="B160" s="23" t="s">
        <v>33</v>
      </c>
      <c r="C160" s="129" t="s">
        <v>149</v>
      </c>
      <c r="D160" s="103"/>
      <c r="E160" s="266" t="s">
        <v>920</v>
      </c>
      <c r="F160" s="267">
        <v>45428</v>
      </c>
      <c r="G160" s="188">
        <v>0.41666666666666669</v>
      </c>
      <c r="H160" s="27" t="s">
        <v>918</v>
      </c>
      <c r="I160" s="27" t="s">
        <v>884</v>
      </c>
      <c r="J160" s="31">
        <v>83547</v>
      </c>
      <c r="K160" s="31">
        <v>22878</v>
      </c>
      <c r="L160" s="132" t="s">
        <v>880</v>
      </c>
      <c r="M160" s="31">
        <v>1.4999999999999999E-2</v>
      </c>
      <c r="N160" s="341" t="s">
        <v>881</v>
      </c>
      <c r="O160" s="27" t="s">
        <v>322</v>
      </c>
      <c r="P160" s="36" t="s">
        <v>41</v>
      </c>
      <c r="Q160" s="31" t="s">
        <v>885</v>
      </c>
      <c r="R160" s="36" t="s">
        <v>258</v>
      </c>
      <c r="S160" s="31" t="s">
        <v>886</v>
      </c>
      <c r="T160" s="94" t="s">
        <v>155</v>
      </c>
      <c r="U160" s="59"/>
      <c r="V160" s="59"/>
    </row>
    <row r="161" spans="1:22" ht="80.25" customHeight="1">
      <c r="A161" s="169"/>
      <c r="B161" s="23" t="s">
        <v>33</v>
      </c>
      <c r="C161" s="129" t="s">
        <v>200</v>
      </c>
      <c r="D161" s="103"/>
      <c r="E161" s="257" t="s">
        <v>921</v>
      </c>
      <c r="F161" s="187">
        <v>45419</v>
      </c>
      <c r="G161" s="222">
        <v>0.41666666666666669</v>
      </c>
      <c r="H161" s="27" t="s">
        <v>918</v>
      </c>
      <c r="I161" s="27" t="s">
        <v>884</v>
      </c>
      <c r="J161" s="31">
        <v>83547</v>
      </c>
      <c r="K161" s="31">
        <v>22878</v>
      </c>
      <c r="L161" s="132" t="s">
        <v>880</v>
      </c>
      <c r="M161" s="31">
        <v>1.4999999999999999E-2</v>
      </c>
      <c r="N161" s="393" t="s">
        <v>881</v>
      </c>
      <c r="O161" s="27" t="s">
        <v>322</v>
      </c>
      <c r="P161" s="36" t="s">
        <v>41</v>
      </c>
      <c r="Q161" s="31" t="s">
        <v>887</v>
      </c>
      <c r="R161" s="36" t="s">
        <v>258</v>
      </c>
      <c r="S161" s="31" t="s">
        <v>888</v>
      </c>
      <c r="T161" s="94" t="s">
        <v>155</v>
      </c>
      <c r="U161" s="59"/>
      <c r="V161" s="59"/>
    </row>
    <row r="162" spans="1:22" ht="72">
      <c r="A162" s="169"/>
      <c r="B162" s="23" t="s">
        <v>33</v>
      </c>
      <c r="C162" s="129" t="s">
        <v>922</v>
      </c>
      <c r="D162" s="126"/>
      <c r="E162" s="310" t="s">
        <v>923</v>
      </c>
      <c r="F162" s="267">
        <v>45436</v>
      </c>
      <c r="G162" s="188">
        <v>0.40277777777777773</v>
      </c>
      <c r="H162" s="27" t="s">
        <v>924</v>
      </c>
      <c r="I162" s="27" t="s">
        <v>889</v>
      </c>
      <c r="J162" s="31">
        <v>83547</v>
      </c>
      <c r="K162" s="31">
        <v>22416</v>
      </c>
      <c r="L162" s="132" t="s">
        <v>890</v>
      </c>
      <c r="M162" s="27" t="s">
        <v>891</v>
      </c>
      <c r="N162" s="27">
        <v>0.03</v>
      </c>
      <c r="O162" s="27" t="s">
        <v>892</v>
      </c>
      <c r="P162" s="36" t="s">
        <v>41</v>
      </c>
      <c r="Q162" s="13">
        <v>55.930413999999999</v>
      </c>
      <c r="R162" s="36" t="s">
        <v>258</v>
      </c>
      <c r="S162" s="13">
        <v>46.201436999999999</v>
      </c>
      <c r="T162" s="94" t="s">
        <v>155</v>
      </c>
      <c r="U162" s="59"/>
      <c r="V162" s="45" t="s">
        <v>902</v>
      </c>
    </row>
    <row r="163" spans="1:22" ht="99.75" customHeight="1">
      <c r="A163" s="169"/>
      <c r="B163" s="64" t="s">
        <v>33</v>
      </c>
      <c r="C163" s="129" t="s">
        <v>149</v>
      </c>
      <c r="D163" s="145"/>
      <c r="E163" s="312" t="s">
        <v>926</v>
      </c>
      <c r="F163" s="394">
        <v>45409</v>
      </c>
      <c r="G163" s="188">
        <v>0.52083333333333337</v>
      </c>
      <c r="H163" s="266" t="s">
        <v>925</v>
      </c>
      <c r="I163" s="27" t="s">
        <v>893</v>
      </c>
      <c r="J163" s="31">
        <v>83547</v>
      </c>
      <c r="K163" s="27">
        <v>61237</v>
      </c>
      <c r="L163" s="132" t="s">
        <v>894</v>
      </c>
      <c r="M163" s="27">
        <v>0.1</v>
      </c>
      <c r="N163" s="27">
        <v>0.5</v>
      </c>
      <c r="O163" s="27" t="s">
        <v>905</v>
      </c>
      <c r="P163" s="36" t="s">
        <v>41</v>
      </c>
      <c r="Q163" s="31" t="s">
        <v>895</v>
      </c>
      <c r="R163" s="36" t="s">
        <v>258</v>
      </c>
      <c r="S163" s="31" t="s">
        <v>896</v>
      </c>
      <c r="T163" s="59" t="s">
        <v>155</v>
      </c>
      <c r="U163" s="59"/>
      <c r="V163" s="43" t="s">
        <v>897</v>
      </c>
    </row>
    <row r="164" spans="1:22" ht="75">
      <c r="A164" s="169"/>
      <c r="B164" s="23" t="s">
        <v>33</v>
      </c>
      <c r="C164" s="25" t="s">
        <v>200</v>
      </c>
      <c r="D164" s="103"/>
      <c r="E164" s="13" t="s">
        <v>927</v>
      </c>
      <c r="F164" s="395">
        <v>45436</v>
      </c>
      <c r="G164" s="188">
        <v>0.45833333333333331</v>
      </c>
      <c r="H164" s="27" t="s">
        <v>898</v>
      </c>
      <c r="I164" s="27" t="s">
        <v>899</v>
      </c>
      <c r="J164" s="31">
        <v>83547</v>
      </c>
      <c r="K164" s="27">
        <v>21287</v>
      </c>
      <c r="L164" s="132" t="s">
        <v>900</v>
      </c>
      <c r="M164" s="27">
        <v>0.02</v>
      </c>
      <c r="N164" s="27">
        <v>3.5000000000000003E-2</v>
      </c>
      <c r="O164" s="27" t="s">
        <v>117</v>
      </c>
      <c r="P164" s="36" t="s">
        <v>41</v>
      </c>
      <c r="Q164" s="31" t="s">
        <v>904</v>
      </c>
      <c r="R164" s="36" t="s">
        <v>258</v>
      </c>
      <c r="S164" s="31" t="s">
        <v>903</v>
      </c>
      <c r="T164" s="43" t="s">
        <v>155</v>
      </c>
      <c r="U164" s="59"/>
      <c r="V164" s="43"/>
    </row>
    <row r="165" spans="1:22" ht="60">
      <c r="A165" s="169"/>
      <c r="B165" s="31" t="s">
        <v>33</v>
      </c>
      <c r="C165" s="25" t="s">
        <v>200</v>
      </c>
      <c r="D165" s="66"/>
      <c r="E165" s="396" t="s">
        <v>1044</v>
      </c>
      <c r="F165" s="397" t="s">
        <v>1063</v>
      </c>
      <c r="G165" s="398">
        <v>0.41666666666666669</v>
      </c>
      <c r="H165" s="396" t="s">
        <v>1052</v>
      </c>
      <c r="I165" s="399" t="s">
        <v>988</v>
      </c>
      <c r="J165" s="399">
        <v>960</v>
      </c>
      <c r="K165" s="399">
        <v>3042762</v>
      </c>
      <c r="L165" s="400" t="s">
        <v>989</v>
      </c>
      <c r="M165" s="401">
        <v>0.1</v>
      </c>
      <c r="N165" s="401">
        <v>45</v>
      </c>
      <c r="O165" s="399" t="s">
        <v>990</v>
      </c>
      <c r="P165" s="36" t="s">
        <v>41</v>
      </c>
      <c r="Q165" s="402" t="s">
        <v>1064</v>
      </c>
      <c r="R165" s="259"/>
      <c r="S165" s="402" t="s">
        <v>1065</v>
      </c>
      <c r="T165" s="142" t="s">
        <v>155</v>
      </c>
      <c r="U165" s="43"/>
      <c r="V165" s="43"/>
    </row>
    <row r="166" spans="1:22" ht="60">
      <c r="A166" s="169"/>
      <c r="B166" s="31" t="s">
        <v>33</v>
      </c>
      <c r="C166" s="25" t="s">
        <v>200</v>
      </c>
      <c r="D166" s="66"/>
      <c r="E166" s="396" t="s">
        <v>1043</v>
      </c>
      <c r="F166" s="403" t="s">
        <v>1066</v>
      </c>
      <c r="G166" s="398">
        <v>0.54166666666666663</v>
      </c>
      <c r="H166" s="404" t="s">
        <v>1051</v>
      </c>
      <c r="I166" s="404" t="s">
        <v>991</v>
      </c>
      <c r="J166" s="404">
        <v>83549</v>
      </c>
      <c r="K166" s="404">
        <v>60902</v>
      </c>
      <c r="L166" s="405" t="s">
        <v>989</v>
      </c>
      <c r="M166" s="406">
        <v>0.1</v>
      </c>
      <c r="N166" s="406">
        <v>45</v>
      </c>
      <c r="O166" s="404" t="s">
        <v>992</v>
      </c>
      <c r="P166" s="36" t="s">
        <v>41</v>
      </c>
      <c r="Q166" s="404" t="s">
        <v>993</v>
      </c>
      <c r="R166" s="36" t="s">
        <v>258</v>
      </c>
      <c r="S166" s="404" t="s">
        <v>994</v>
      </c>
      <c r="T166" s="143" t="s">
        <v>155</v>
      </c>
      <c r="U166" s="68"/>
      <c r="V166" s="116"/>
    </row>
    <row r="167" spans="1:22" ht="75">
      <c r="A167" s="169"/>
      <c r="B167" s="31" t="s">
        <v>33</v>
      </c>
      <c r="C167" s="25" t="s">
        <v>200</v>
      </c>
      <c r="D167" s="66"/>
      <c r="E167" s="316" t="s">
        <v>1042</v>
      </c>
      <c r="F167" s="407" t="s">
        <v>1066</v>
      </c>
      <c r="G167" s="398">
        <v>0.41666666666666669</v>
      </c>
      <c r="H167" s="315" t="s">
        <v>1050</v>
      </c>
      <c r="I167" s="315" t="s">
        <v>995</v>
      </c>
      <c r="J167" s="315">
        <v>83549</v>
      </c>
      <c r="K167" s="315">
        <v>25184</v>
      </c>
      <c r="L167" s="408" t="s">
        <v>996</v>
      </c>
      <c r="M167" s="315">
        <v>0.3</v>
      </c>
      <c r="N167" s="315">
        <v>1</v>
      </c>
      <c r="O167" s="315" t="s">
        <v>261</v>
      </c>
      <c r="P167" s="36" t="s">
        <v>41</v>
      </c>
      <c r="Q167" s="409" t="s">
        <v>1076</v>
      </c>
      <c r="R167" s="36" t="s">
        <v>258</v>
      </c>
      <c r="S167" s="409" t="s">
        <v>1077</v>
      </c>
      <c r="T167" s="143" t="s">
        <v>155</v>
      </c>
      <c r="U167" s="144"/>
      <c r="V167" s="144" t="s">
        <v>997</v>
      </c>
    </row>
    <row r="168" spans="1:22" ht="75">
      <c r="A168" s="169"/>
      <c r="B168" s="31" t="s">
        <v>33</v>
      </c>
      <c r="C168" s="25" t="s">
        <v>200</v>
      </c>
      <c r="D168" s="66"/>
      <c r="E168" s="316" t="s">
        <v>1041</v>
      </c>
      <c r="F168" s="407" t="s">
        <v>1067</v>
      </c>
      <c r="G168" s="398">
        <v>0.5</v>
      </c>
      <c r="H168" s="315" t="s">
        <v>998</v>
      </c>
      <c r="I168" s="315" t="s">
        <v>999</v>
      </c>
      <c r="J168" s="315">
        <v>906</v>
      </c>
      <c r="K168" s="315">
        <v>3823171</v>
      </c>
      <c r="L168" s="315" t="s">
        <v>1000</v>
      </c>
      <c r="M168" s="315">
        <v>0.15</v>
      </c>
      <c r="N168" s="315">
        <v>0.15</v>
      </c>
      <c r="O168" s="315" t="s">
        <v>1001</v>
      </c>
      <c r="P168" s="36" t="s">
        <v>41</v>
      </c>
      <c r="Q168" s="315" t="s">
        <v>1078</v>
      </c>
      <c r="R168" s="36" t="s">
        <v>258</v>
      </c>
      <c r="S168" s="315" t="s">
        <v>1079</v>
      </c>
      <c r="T168" s="143" t="s">
        <v>155</v>
      </c>
      <c r="U168" s="144"/>
      <c r="V168" s="144" t="s">
        <v>997</v>
      </c>
    </row>
    <row r="169" spans="1:22" ht="60">
      <c r="A169" s="169"/>
      <c r="B169" s="31" t="s">
        <v>33</v>
      </c>
      <c r="C169" s="25" t="s">
        <v>200</v>
      </c>
      <c r="D169" s="66"/>
      <c r="E169" s="410" t="s">
        <v>1040</v>
      </c>
      <c r="F169" s="411" t="s">
        <v>1068</v>
      </c>
      <c r="G169" s="398">
        <v>0.41666666666666669</v>
      </c>
      <c r="H169" s="410" t="s">
        <v>1049</v>
      </c>
      <c r="I169" s="412" t="s">
        <v>1002</v>
      </c>
      <c r="J169" s="412">
        <v>927</v>
      </c>
      <c r="K169" s="412">
        <v>8476824</v>
      </c>
      <c r="L169" s="413" t="s">
        <v>1003</v>
      </c>
      <c r="M169" s="414">
        <v>0.25</v>
      </c>
      <c r="N169" s="414">
        <v>200</v>
      </c>
      <c r="O169" s="412" t="s">
        <v>1004</v>
      </c>
      <c r="P169" s="36" t="s">
        <v>41</v>
      </c>
      <c r="Q169" s="415" t="s">
        <v>1074</v>
      </c>
      <c r="R169" s="36" t="s">
        <v>258</v>
      </c>
      <c r="S169" s="415" t="s">
        <v>1075</v>
      </c>
      <c r="T169" s="139" t="s">
        <v>155</v>
      </c>
      <c r="U169" s="58"/>
      <c r="V169" s="58"/>
    </row>
    <row r="170" spans="1:22" ht="60">
      <c r="A170" s="169"/>
      <c r="B170" s="31" t="s">
        <v>33</v>
      </c>
      <c r="C170" s="25" t="s">
        <v>200</v>
      </c>
      <c r="D170" s="66"/>
      <c r="E170" s="410" t="s">
        <v>1039</v>
      </c>
      <c r="F170" s="411" t="s">
        <v>1069</v>
      </c>
      <c r="G170" s="398">
        <v>0.58333333333333337</v>
      </c>
      <c r="H170" s="412" t="s">
        <v>1048</v>
      </c>
      <c r="I170" s="412" t="s">
        <v>1005</v>
      </c>
      <c r="J170" s="412">
        <v>905</v>
      </c>
      <c r="K170" s="412">
        <v>3449532</v>
      </c>
      <c r="L170" s="416" t="s">
        <v>1000</v>
      </c>
      <c r="M170" s="414">
        <v>0.25</v>
      </c>
      <c r="N170" s="414">
        <v>200</v>
      </c>
      <c r="O170" s="412" t="s">
        <v>1004</v>
      </c>
      <c r="P170" s="36" t="s">
        <v>41</v>
      </c>
      <c r="Q170" s="412" t="s">
        <v>1072</v>
      </c>
      <c r="R170" s="36" t="s">
        <v>258</v>
      </c>
      <c r="S170" s="412" t="s">
        <v>1073</v>
      </c>
      <c r="T170" s="140" t="s">
        <v>155</v>
      </c>
      <c r="U170" s="58"/>
      <c r="V170" s="58"/>
    </row>
    <row r="171" spans="1:22" ht="75">
      <c r="A171" s="169"/>
      <c r="B171" s="31" t="s">
        <v>33</v>
      </c>
      <c r="C171" s="25" t="s">
        <v>200</v>
      </c>
      <c r="D171" s="66"/>
      <c r="E171" s="410" t="s">
        <v>1038</v>
      </c>
      <c r="F171" s="411" t="s">
        <v>1063</v>
      </c>
      <c r="G171" s="398">
        <v>0.41666666666666669</v>
      </c>
      <c r="H171" s="410" t="s">
        <v>1047</v>
      </c>
      <c r="I171" s="412" t="s">
        <v>1006</v>
      </c>
      <c r="J171" s="412">
        <v>83549</v>
      </c>
      <c r="K171" s="412">
        <v>62636</v>
      </c>
      <c r="L171" s="417" t="s">
        <v>1007</v>
      </c>
      <c r="M171" s="414">
        <v>0.1</v>
      </c>
      <c r="N171" s="414">
        <v>45</v>
      </c>
      <c r="O171" s="412" t="s">
        <v>992</v>
      </c>
      <c r="P171" s="36" t="s">
        <v>41</v>
      </c>
      <c r="Q171" s="412" t="s">
        <v>1008</v>
      </c>
      <c r="R171" s="36" t="s">
        <v>258</v>
      </c>
      <c r="S171" s="412" t="s">
        <v>1009</v>
      </c>
      <c r="T171" s="139" t="s">
        <v>155</v>
      </c>
      <c r="U171" s="58"/>
      <c r="V171" s="58"/>
    </row>
    <row r="172" spans="1:22" ht="60">
      <c r="A172" s="169"/>
      <c r="B172" s="31" t="s">
        <v>33</v>
      </c>
      <c r="C172" s="25" t="s">
        <v>200</v>
      </c>
      <c r="D172" s="66"/>
      <c r="E172" s="410" t="s">
        <v>1033</v>
      </c>
      <c r="F172" s="411" t="s">
        <v>1066</v>
      </c>
      <c r="G172" s="398">
        <v>0.54166666666666663</v>
      </c>
      <c r="H172" s="412" t="s">
        <v>1046</v>
      </c>
      <c r="I172" s="412" t="s">
        <v>1006</v>
      </c>
      <c r="J172" s="412">
        <v>83549</v>
      </c>
      <c r="K172" s="412">
        <v>62636</v>
      </c>
      <c r="L172" s="418" t="s">
        <v>1007</v>
      </c>
      <c r="M172" s="414">
        <v>0.1</v>
      </c>
      <c r="N172" s="414">
        <v>45</v>
      </c>
      <c r="O172" s="412" t="s">
        <v>1010</v>
      </c>
      <c r="P172" s="36" t="s">
        <v>41</v>
      </c>
      <c r="Q172" s="412" t="s">
        <v>1011</v>
      </c>
      <c r="R172" s="36" t="s">
        <v>258</v>
      </c>
      <c r="S172" s="412" t="s">
        <v>1012</v>
      </c>
      <c r="T172" s="140" t="s">
        <v>155</v>
      </c>
      <c r="U172" s="58"/>
      <c r="V172" s="58"/>
    </row>
    <row r="173" spans="1:22" ht="120">
      <c r="A173" s="169"/>
      <c r="B173" s="31" t="s">
        <v>33</v>
      </c>
      <c r="C173" s="25" t="s">
        <v>200</v>
      </c>
      <c r="D173" s="66"/>
      <c r="E173" s="419" t="s">
        <v>1037</v>
      </c>
      <c r="F173" s="420">
        <v>45405</v>
      </c>
      <c r="G173" s="421">
        <v>0.375</v>
      </c>
      <c r="H173" s="422" t="s">
        <v>1013</v>
      </c>
      <c r="I173" s="422" t="s">
        <v>1014</v>
      </c>
      <c r="J173" s="422">
        <v>83549</v>
      </c>
      <c r="K173" s="422" t="s">
        <v>1015</v>
      </c>
      <c r="L173" s="422" t="s">
        <v>1016</v>
      </c>
      <c r="M173" s="422">
        <v>0.1</v>
      </c>
      <c r="N173" s="422">
        <v>0.1</v>
      </c>
      <c r="O173" s="422" t="s">
        <v>261</v>
      </c>
      <c r="P173" s="36" t="s">
        <v>41</v>
      </c>
      <c r="Q173" s="422" t="s">
        <v>1017</v>
      </c>
      <c r="R173" s="36" t="s">
        <v>258</v>
      </c>
      <c r="S173" s="422" t="s">
        <v>1018</v>
      </c>
      <c r="T173" s="141" t="s">
        <v>155</v>
      </c>
      <c r="U173" s="58"/>
      <c r="V173" s="58"/>
    </row>
    <row r="174" spans="1:22" ht="75">
      <c r="A174" s="169"/>
      <c r="B174" s="31" t="s">
        <v>33</v>
      </c>
      <c r="C174" s="25" t="s">
        <v>200</v>
      </c>
      <c r="D174" s="66"/>
      <c r="E174" s="13" t="s">
        <v>1034</v>
      </c>
      <c r="F174" s="395">
        <v>45417</v>
      </c>
      <c r="G174" s="188">
        <v>0.4375</v>
      </c>
      <c r="H174" s="27" t="s">
        <v>1045</v>
      </c>
      <c r="I174" s="13" t="s">
        <v>1019</v>
      </c>
      <c r="J174" s="27" t="s">
        <v>1054</v>
      </c>
      <c r="K174" s="341" t="s">
        <v>1053</v>
      </c>
      <c r="L174" s="423" t="s">
        <v>1020</v>
      </c>
      <c r="M174" s="27">
        <v>0.2</v>
      </c>
      <c r="N174" s="27">
        <v>0.02</v>
      </c>
      <c r="O174" s="13" t="s">
        <v>1021</v>
      </c>
      <c r="P174" s="36" t="s">
        <v>41</v>
      </c>
      <c r="Q174" s="376" t="s">
        <v>1070</v>
      </c>
      <c r="R174" s="36" t="s">
        <v>258</v>
      </c>
      <c r="S174" s="376" t="s">
        <v>1071</v>
      </c>
      <c r="T174" s="143" t="s">
        <v>155</v>
      </c>
      <c r="U174" s="58"/>
      <c r="V174" s="58"/>
    </row>
    <row r="175" spans="1:22" ht="75">
      <c r="A175" s="169"/>
      <c r="B175" s="31" t="s">
        <v>33</v>
      </c>
      <c r="C175" s="25" t="s">
        <v>200</v>
      </c>
      <c r="D175" s="66"/>
      <c r="E175" s="271" t="s">
        <v>1036</v>
      </c>
      <c r="F175" s="424">
        <v>45432</v>
      </c>
      <c r="G175" s="188">
        <v>0.4375</v>
      </c>
      <c r="H175" s="425" t="s">
        <v>1035</v>
      </c>
      <c r="I175" s="425" t="s">
        <v>1022</v>
      </c>
      <c r="J175" s="425">
        <v>83549</v>
      </c>
      <c r="K175" s="425">
        <v>60443</v>
      </c>
      <c r="L175" s="426" t="s">
        <v>1023</v>
      </c>
      <c r="M175" s="425">
        <v>0.1</v>
      </c>
      <c r="N175" s="425">
        <v>0.03</v>
      </c>
      <c r="O175" s="425" t="s">
        <v>1024</v>
      </c>
      <c r="P175" s="36" t="s">
        <v>41</v>
      </c>
      <c r="Q175" s="425" t="s">
        <v>1025</v>
      </c>
      <c r="R175" s="36" t="s">
        <v>258</v>
      </c>
      <c r="S175" s="425" t="s">
        <v>1026</v>
      </c>
      <c r="T175" s="143" t="s">
        <v>155</v>
      </c>
      <c r="U175" s="58"/>
      <c r="V175" s="58"/>
    </row>
    <row r="176" spans="1:22" ht="75">
      <c r="A176" s="169"/>
      <c r="B176" s="23" t="s">
        <v>33</v>
      </c>
      <c r="C176" s="25" t="s">
        <v>200</v>
      </c>
      <c r="D176" s="66"/>
      <c r="E176" s="13" t="s">
        <v>1032</v>
      </c>
      <c r="F176" s="395">
        <v>45426</v>
      </c>
      <c r="G176" s="188">
        <v>0.41666666666666669</v>
      </c>
      <c r="H176" s="27" t="s">
        <v>1027</v>
      </c>
      <c r="I176" s="27" t="s">
        <v>1028</v>
      </c>
      <c r="J176" s="27">
        <v>83548</v>
      </c>
      <c r="K176" s="27">
        <v>21456</v>
      </c>
      <c r="L176" s="192"/>
      <c r="M176" s="27">
        <v>0.02</v>
      </c>
      <c r="N176" s="27">
        <v>0.05</v>
      </c>
      <c r="O176" s="27" t="s">
        <v>174</v>
      </c>
      <c r="P176" s="36" t="s">
        <v>41</v>
      </c>
      <c r="Q176" s="32" t="s">
        <v>1029</v>
      </c>
      <c r="R176" s="36" t="s">
        <v>258</v>
      </c>
      <c r="S176" s="266" t="s">
        <v>1030</v>
      </c>
      <c r="T176" s="32" t="s">
        <v>155</v>
      </c>
      <c r="U176" s="13"/>
      <c r="V176" s="13" t="s">
        <v>1031</v>
      </c>
    </row>
    <row r="177" spans="18:18">
      <c r="R177" s="176"/>
    </row>
  </sheetData>
  <mergeCells count="2">
    <mergeCell ref="P1:S1"/>
    <mergeCell ref="P2:S2"/>
  </mergeCells>
  <hyperlinks>
    <hyperlink ref="L3" r:id="rId1"/>
    <hyperlink ref="L4" r:id="rId2"/>
    <hyperlink ref="L5" r:id="rId3"/>
    <hyperlink ref="L6" r:id="rId4" display="mailto:ahmatov_alatr@cap.ru"/>
    <hyperlink ref="L7" r:id="rId5"/>
    <hyperlink ref="L9" r:id="rId6"/>
    <hyperlink ref="L10" r:id="rId7"/>
    <hyperlink ref="L11" r:id="rId8"/>
    <hyperlink ref="L14" r:id="rId9"/>
    <hyperlink ref="L15" r:id="rId10"/>
    <hyperlink ref="L16" r:id="rId11"/>
    <hyperlink ref="L17" r:id="rId12"/>
    <hyperlink ref="L18" r:id="rId13"/>
    <hyperlink ref="L19" r:id="rId14"/>
    <hyperlink ref="L20" r:id="rId15"/>
    <hyperlink ref="L27" r:id="rId16"/>
    <hyperlink ref="L28" r:id="rId17"/>
    <hyperlink ref="L31" r:id="rId18"/>
    <hyperlink ref="L32" r:id="rId19"/>
    <hyperlink ref="L33" r:id="rId20"/>
    <hyperlink ref="L34" r:id="rId21"/>
    <hyperlink ref="L35" r:id="rId22"/>
    <hyperlink ref="L36" r:id="rId23"/>
    <hyperlink ref="L37" r:id="rId24" display="mailto:ibrbuinsk-adm@cap.ru"/>
    <hyperlink ref="L41" r:id="rId25"/>
    <hyperlink ref="L42" r:id="rId26"/>
    <hyperlink ref="L64" r:id="rId27"/>
    <hyperlink ref="L65" r:id="rId28"/>
    <hyperlink ref="L66" r:id="rId29" display="sao-isakovo@cap.ru"/>
    <hyperlink ref="L67" r:id="rId30" display="sao-isakovo@cap.ru"/>
    <hyperlink ref="L78" r:id="rId31"/>
    <hyperlink ref="L82" r:id="rId32"/>
    <hyperlink ref="L77" r:id="rId33"/>
    <hyperlink ref="L91" r:id="rId34"/>
    <hyperlink ref="L92" r:id="rId35"/>
    <hyperlink ref="L101" r:id="rId36" display="mailto:cha_kat@cap.ru"/>
    <hyperlink ref="L102" r:id="rId37" display="mailto:cha_kat@cap.ru"/>
    <hyperlink ref="L103" r:id="rId38" display="mailto:cha_kat@cap.ru"/>
    <hyperlink ref="L104" r:id="rId39"/>
    <hyperlink ref="L107" r:id="rId40"/>
    <hyperlink ref="L109" r:id="rId41"/>
    <hyperlink ref="L113" r:id="rId42"/>
    <hyperlink ref="L114" r:id="rId43"/>
    <hyperlink ref="L115" r:id="rId44"/>
    <hyperlink ref="L116" r:id="rId45"/>
    <hyperlink ref="L118" r:id="rId46"/>
    <hyperlink ref="L119" r:id="rId47"/>
    <hyperlink ref="L134" r:id="rId48"/>
    <hyperlink ref="L135" r:id="rId49"/>
    <hyperlink ref="L136" r:id="rId50"/>
    <hyperlink ref="L137" r:id="rId51"/>
    <hyperlink ref="L139" r:id="rId52"/>
    <hyperlink ref="L138" r:id="rId53"/>
    <hyperlink ref="L140" r:id="rId54"/>
    <hyperlink ref="L108" r:id="rId55"/>
    <hyperlink ref="L141" r:id="rId56"/>
    <hyperlink ref="L142" r:id="rId57"/>
    <hyperlink ref="L145" r:id="rId58"/>
    <hyperlink ref="L146" r:id="rId59" display="sao-shemursha@cap.rushemagro1@cap.ru"/>
    <hyperlink ref="L147" r:id="rId60" display="sao-shemursha@cap.rushemagro1@cap.ru"/>
    <hyperlink ref="L148" r:id="rId61"/>
    <hyperlink ref="L152" r:id="rId62"/>
    <hyperlink ref="L153" r:id="rId63"/>
    <hyperlink ref="L156" r:id="rId64"/>
    <hyperlink ref="L157" r:id="rId65"/>
    <hyperlink ref="L159" r:id="rId66"/>
    <hyperlink ref="L160" r:id="rId67"/>
    <hyperlink ref="L161" r:id="rId68"/>
    <hyperlink ref="L162" r:id="rId69"/>
    <hyperlink ref="L163" r:id="rId70"/>
    <hyperlink ref="L164" r:id="rId71"/>
    <hyperlink ref="L44" r:id="rId72"/>
    <hyperlink ref="L48" r:id="rId73"/>
    <hyperlink ref="L49" r:id="rId74"/>
    <hyperlink ref="L50" r:id="rId75"/>
    <hyperlink ref="L51" r:id="rId76"/>
    <hyperlink ref="L52" r:id="rId77"/>
    <hyperlink ref="L56" r:id="rId78"/>
    <hyperlink ref="L55" r:id="rId79"/>
    <hyperlink ref="L54" r:id="rId80"/>
    <hyperlink ref="L167" r:id="rId81"/>
    <hyperlink ref="L171" r:id="rId82" tooltip="Написать письмо" display="mailto:sao-sabn@cbx.ru"/>
    <hyperlink ref="L172" r:id="rId83" tooltip="Написать письмо" display="mailto:sao-sabn@cbx.ru"/>
    <hyperlink ref="L174" r:id="rId84"/>
    <hyperlink ref="L175" r:id="rId85"/>
    <hyperlink ref="L53" r:id="rId86"/>
    <hyperlink ref="L22" r:id="rId87"/>
    <hyperlink ref="L25" r:id="rId88"/>
    <hyperlink ref="L24" r:id="rId89"/>
    <hyperlink ref="L26" r:id="rId90" display="salikovo1@yandex.ru"/>
    <hyperlink ref="L85" r:id="rId91"/>
    <hyperlink ref="L86" r:id="rId92"/>
    <hyperlink ref="L87" r:id="rId93"/>
    <hyperlink ref="L88" r:id="rId94"/>
    <hyperlink ref="L89" r:id="rId95"/>
    <hyperlink ref="L90" r:id="rId96"/>
    <hyperlink ref="L43" r:id="rId97"/>
    <hyperlink ref="L143" r:id="rId98"/>
    <hyperlink ref="L81" r:id="rId99"/>
    <hyperlink ref="L69" r:id="rId100"/>
    <hyperlink ref="L144" r:id="rId101"/>
  </hyperlinks>
  <pageMargins left="0.70866141732283472" right="0.70866141732283472" top="0.74803149606299213" bottom="0.74803149606299213" header="0.31496062992125984" footer="0.31496062992125984"/>
  <pageSetup paperSize="9" scale="45" fitToHeight="0" orientation="landscape" r:id="rId1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A7814197689478ADC881EAB4FDCDE" ma:contentTypeVersion="11" ma:contentTypeDescription="Создание документа." ma:contentTypeScope="" ma:versionID="187e4ebf914d51e6ad606c7b8713b892">
  <xsd:schema xmlns:xsd="http://www.w3.org/2001/XMLSchema" xmlns:xs="http://www.w3.org/2001/XMLSchema" xmlns:p="http://schemas.microsoft.com/office/2006/metadata/properties" xmlns:ns3="a10ebafd-67bf-42fd-8a9d-4c8c81d82d6c" xmlns:ns4="7a14a349-06db-49ff-bc3f-ddcfa4f43066" targetNamespace="http://schemas.microsoft.com/office/2006/metadata/properties" ma:root="true" ma:fieldsID="8038d79ac086cab6a21f2fd9e26bb856" ns3:_="" ns4:_="">
    <xsd:import namespace="a10ebafd-67bf-42fd-8a9d-4c8c81d82d6c"/>
    <xsd:import namespace="7a14a349-06db-49ff-bc3f-ddcfa4f430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ebafd-67bf-42fd-8a9d-4c8c81d82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4a349-06db-49ff-bc3f-ddcfa4f430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B0665-1FBA-477A-B9F5-56A758206A5C}">
  <ds:schemaRefs>
    <ds:schemaRef ds:uri="http://purl.org/dc/dcmitype/"/>
    <ds:schemaRef ds:uri="http://purl.org/dc/elements/1.1/"/>
    <ds:schemaRef ds:uri="7a14a349-06db-49ff-bc3f-ddcfa4f43066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10ebafd-67bf-42fd-8a9d-4c8c81d82d6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D82FFD-2B0F-40D0-9D1A-C3406FDF5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ebafd-67bf-42fd-8a9d-4c8c81d82d6c"/>
    <ds:schemaRef ds:uri="7a14a349-06db-49ff-bc3f-ddcfa4f43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83699-7180-48D1-894F-7B294B093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Павлова Юлия Геннадьевна</cp:lastModifiedBy>
  <cp:lastPrinted>2024-03-13T11:36:21Z</cp:lastPrinted>
  <dcterms:created xsi:type="dcterms:W3CDTF">2020-01-17T08:16:50Z</dcterms:created>
  <dcterms:modified xsi:type="dcterms:W3CDTF">2024-05-16T06:58:11Z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0x01010098EA7814197689478ADC881EAB4FDCDE</vt:lpwstr>
  </property>
</Properties>
</file>