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156" yWindow="576" windowWidth="23256" windowHeight="11952" firstSheet="8" activeTab="13"/>
  </bookViews>
  <sheets>
    <sheet name="Приложение 1" sheetId="5" r:id="rId1"/>
    <sheet name="Приложение 2" sheetId="6" r:id="rId2"/>
    <sheet name="Приложение 3" sheetId="7" r:id="rId3"/>
    <sheet name="Приложение 4" sheetId="2" r:id="rId4"/>
    <sheet name="Приложение 5" sheetId="3" r:id="rId5"/>
    <sheet name="Приложение 6" sheetId="4" r:id="rId6"/>
    <sheet name="Приложение 7" sheetId="8" r:id="rId7"/>
    <sheet name="Приложение 8" sheetId="11" r:id="rId8"/>
    <sheet name="Приложение 9" sheetId="9" r:id="rId9"/>
    <sheet name="Приложение 10" sheetId="10" r:id="rId10"/>
    <sheet name="Приложение 11" sheetId="12" r:id="rId11"/>
    <sheet name="Приложение 12" sheetId="18" r:id="rId12"/>
    <sheet name="Приложение 13" sheetId="19" r:id="rId13"/>
    <sheet name="Приложение 14" sheetId="17" r:id="rId14"/>
    <sheet name="Приложение 15" sheetId="13" r:id="rId15"/>
    <sheet name="Приложение 15.1" sheetId="14" r:id="rId16"/>
    <sheet name="Приложение 16" sheetId="15" r:id="rId17"/>
    <sheet name="Приложение 17" sheetId="16" r:id="rId18"/>
  </sheets>
  <definedNames>
    <definedName name="_xlnm.Print_Titles" localSheetId="0">'Приложение 1'!$A$28:$IV$28</definedName>
    <definedName name="_xlnm.Print_Titles" localSheetId="9">'Приложение 10'!$22:$26</definedName>
    <definedName name="_xlnm.Print_Titles" localSheetId="6">'Приложение 7'!$18:$20</definedName>
    <definedName name="_xlnm.Print_Titles" localSheetId="7">'Приложение 8'!$16:$17</definedName>
    <definedName name="_xlnm.Print_Titles" localSheetId="8">'Приложение 9'!$23:$25</definedName>
    <definedName name="_xlnm.Print_Area" localSheetId="11">'Приложение 12'!$A$1:$H$33</definedName>
    <definedName name="_xlnm.Print_Area" localSheetId="13">'Приложение 14'!$B$1:$AS$50</definedName>
    <definedName name="_xlnm.Print_Area" localSheetId="1">'Приложение 2'!$A$1:$V$49</definedName>
    <definedName name="_xlnm.Print_Area" localSheetId="2">'Приложение 3'!$A$1:$L$43</definedName>
  </definedNames>
  <calcPr calcId="144525"/>
</workbook>
</file>

<file path=xl/calcChain.xml><?xml version="1.0" encoding="utf-8"?>
<calcChain xmlns="http://schemas.openxmlformats.org/spreadsheetml/2006/main">
  <c r="AG38" i="17" l="1"/>
  <c r="AI38" i="17" s="1"/>
  <c r="AJ38" i="17" s="1"/>
  <c r="AG37" i="17"/>
  <c r="AI37" i="17" s="1"/>
  <c r="AG36" i="17"/>
  <c r="AI36" i="17" s="1"/>
  <c r="AY33" i="17"/>
  <c r="AX33" i="17"/>
  <c r="AW33" i="17"/>
  <c r="AV33" i="17"/>
  <c r="AU33" i="17"/>
  <c r="AT33" i="17"/>
  <c r="AS33" i="17"/>
  <c r="AR33" i="17"/>
  <c r="AQ33" i="17"/>
  <c r="AP33" i="17"/>
  <c r="AO33" i="17"/>
  <c r="AN33" i="17"/>
  <c r="AM33" i="17"/>
  <c r="AL33" i="17"/>
  <c r="AK33" i="17"/>
  <c r="AJ33" i="17"/>
  <c r="AI33" i="17"/>
  <c r="AH33" i="17"/>
  <c r="AG33" i="17"/>
  <c r="AF33" i="17"/>
  <c r="AE33" i="17"/>
  <c r="AD33" i="17"/>
  <c r="AC33" i="17"/>
  <c r="AB33" i="17"/>
  <c r="AA33" i="17"/>
  <c r="Z33" i="17"/>
  <c r="Y33" i="17"/>
  <c r="X33" i="17"/>
  <c r="W33" i="17"/>
  <c r="V33" i="17"/>
  <c r="U33" i="17"/>
  <c r="T33" i="17"/>
  <c r="S33" i="17"/>
  <c r="R33" i="17"/>
  <c r="Q33" i="17"/>
  <c r="P33" i="17"/>
  <c r="O33" i="17"/>
  <c r="AY29" i="17"/>
  <c r="AX29" i="17"/>
  <c r="AW29" i="17"/>
  <c r="AV29" i="17"/>
  <c r="AU29" i="17"/>
  <c r="AT29" i="17"/>
  <c r="AS29" i="17"/>
  <c r="AR29" i="17"/>
  <c r="AQ29" i="17"/>
  <c r="AP29" i="17"/>
  <c r="AO29" i="17"/>
  <c r="AN29" i="17"/>
  <c r="AM29" i="17"/>
  <c r="AL29" i="17"/>
  <c r="AK29" i="17"/>
  <c r="AJ29" i="17"/>
  <c r="AI29" i="17"/>
  <c r="AH29" i="17"/>
  <c r="AG29" i="17"/>
  <c r="AF29" i="17"/>
  <c r="AE29" i="17"/>
  <c r="AD29" i="17"/>
  <c r="AC29" i="17"/>
  <c r="AB29" i="17"/>
  <c r="AA29" i="17"/>
  <c r="Z29" i="17"/>
  <c r="Y29" i="17"/>
  <c r="X29" i="17"/>
  <c r="W29" i="17"/>
  <c r="V29" i="17"/>
  <c r="U29" i="17"/>
  <c r="T29" i="17"/>
  <c r="S29" i="17"/>
  <c r="R29" i="17"/>
  <c r="Q29" i="17"/>
  <c r="P29" i="17"/>
  <c r="O29" i="17"/>
  <c r="AY26" i="17"/>
  <c r="AX26" i="17"/>
  <c r="AW26" i="17"/>
  <c r="AW31" i="17" s="1"/>
  <c r="AV26" i="17"/>
  <c r="AU26" i="17"/>
  <c r="AT26" i="17"/>
  <c r="AS26" i="17"/>
  <c r="AS31" i="17" s="1"/>
  <c r="AR26" i="17"/>
  <c r="AQ26" i="17"/>
  <c r="AP26" i="17"/>
  <c r="AO26" i="17"/>
  <c r="AO31" i="17" s="1"/>
  <c r="AN26" i="17"/>
  <c r="AM26" i="17"/>
  <c r="AL26" i="17"/>
  <c r="AK26" i="17"/>
  <c r="AK31" i="17" s="1"/>
  <c r="AJ26" i="17"/>
  <c r="AI26" i="17"/>
  <c r="AH26" i="17"/>
  <c r="AG26" i="17"/>
  <c r="AG31" i="17" s="1"/>
  <c r="AF26" i="17"/>
  <c r="AE26" i="17"/>
  <c r="AD26" i="17"/>
  <c r="AC26" i="17"/>
  <c r="AC31" i="17" s="1"/>
  <c r="AB26" i="17"/>
  <c r="AA26" i="17"/>
  <c r="Z26" i="17"/>
  <c r="Y26" i="17"/>
  <c r="Y31" i="17" s="1"/>
  <c r="X26" i="17"/>
  <c r="W26" i="17"/>
  <c r="V26" i="17"/>
  <c r="U26" i="17"/>
  <c r="U31" i="17" s="1"/>
  <c r="T26" i="17"/>
  <c r="S26" i="17"/>
  <c r="R26" i="17"/>
  <c r="Q26" i="17"/>
  <c r="Q31" i="17" s="1"/>
  <c r="P26" i="17"/>
  <c r="O26" i="17"/>
  <c r="W61" i="14"/>
  <c r="U61" i="14"/>
  <c r="S61" i="14"/>
  <c r="Q61" i="14"/>
  <c r="O61" i="14"/>
  <c r="M61" i="14"/>
  <c r="P31" i="17" l="1"/>
  <c r="T31" i="17"/>
  <c r="X31" i="17"/>
  <c r="AB31" i="17"/>
  <c r="AF31" i="17"/>
  <c r="AJ31" i="17"/>
  <c r="AN31" i="17"/>
  <c r="AR31" i="17"/>
  <c r="AV31" i="17"/>
  <c r="O31" i="17"/>
  <c r="S31" i="17"/>
  <c r="W31" i="17"/>
  <c r="AA31" i="17"/>
  <c r="AE31" i="17"/>
  <c r="AI31" i="17"/>
  <c r="AM31" i="17"/>
  <c r="AQ31" i="17"/>
  <c r="AU31" i="17"/>
  <c r="AY31" i="17"/>
  <c r="R31" i="17"/>
  <c r="V31" i="17"/>
  <c r="Z31" i="17"/>
  <c r="AD31" i="17"/>
  <c r="AH31" i="17"/>
  <c r="AL31" i="17"/>
  <c r="AP31" i="17"/>
  <c r="AT31" i="17"/>
  <c r="AX31" i="17"/>
  <c r="Q32" i="17"/>
  <c r="U32" i="17"/>
  <c r="Y32" i="17"/>
  <c r="AC32" i="17"/>
  <c r="AG32" i="17"/>
  <c r="AK32" i="17"/>
  <c r="AO32" i="17"/>
  <c r="AS32" i="17"/>
  <c r="AW32" i="17"/>
  <c r="P30" i="17"/>
  <c r="T30" i="17"/>
  <c r="T35" i="17" s="1"/>
  <c r="X30" i="17"/>
  <c r="X35" i="17" s="1"/>
  <c r="AB30" i="17"/>
  <c r="AB35" i="17" s="1"/>
  <c r="AF30" i="17"/>
  <c r="AJ30" i="17"/>
  <c r="AJ35" i="17" s="1"/>
  <c r="AN30" i="17"/>
  <c r="AN35" i="17" s="1"/>
  <c r="AR30" i="17"/>
  <c r="AR35" i="17" s="1"/>
  <c r="AV30" i="17"/>
  <c r="AV35" i="17" s="1"/>
  <c r="Q30" i="17"/>
  <c r="Q35" i="17" s="1"/>
  <c r="U30" i="17"/>
  <c r="U35" i="17" s="1"/>
  <c r="Y30" i="17"/>
  <c r="Y35" i="17" s="1"/>
  <c r="AC30" i="17"/>
  <c r="AC35" i="17" s="1"/>
  <c r="AG30" i="17"/>
  <c r="AG35" i="17" s="1"/>
  <c r="AK30" i="17"/>
  <c r="AO30" i="17"/>
  <c r="AO35" i="17" s="1"/>
  <c r="AS30" i="17"/>
  <c r="AS35" i="17" s="1"/>
  <c r="AW30" i="17"/>
  <c r="AW35" i="17" s="1"/>
  <c r="P32" i="17"/>
  <c r="T32" i="17"/>
  <c r="X32" i="17"/>
  <c r="AB32" i="17"/>
  <c r="AF32" i="17"/>
  <c r="AF34" i="17" s="1"/>
  <c r="AJ32" i="17"/>
  <c r="AN32" i="17"/>
  <c r="AR32" i="17"/>
  <c r="AV32" i="17"/>
  <c r="O30" i="17"/>
  <c r="S30" i="17"/>
  <c r="S35" i="17" s="1"/>
  <c r="W30" i="17"/>
  <c r="W35" i="17" s="1"/>
  <c r="AA30" i="17"/>
  <c r="AA35" i="17" s="1"/>
  <c r="AE30" i="17"/>
  <c r="AE35" i="17" s="1"/>
  <c r="AI30" i="17"/>
  <c r="AI35" i="17" s="1"/>
  <c r="AM30" i="17"/>
  <c r="AM35" i="17" s="1"/>
  <c r="AQ30" i="17"/>
  <c r="AQ35" i="17" s="1"/>
  <c r="AU30" i="17"/>
  <c r="AU35" i="17" s="1"/>
  <c r="AY30" i="17"/>
  <c r="AY35" i="17" s="1"/>
  <c r="O32" i="17"/>
  <c r="S32" i="17"/>
  <c r="W32" i="17"/>
  <c r="AA32" i="17"/>
  <c r="AE32" i="17"/>
  <c r="AI32" i="17"/>
  <c r="AM32" i="17"/>
  <c r="AQ32" i="17"/>
  <c r="AU32" i="17"/>
  <c r="AY32" i="17"/>
  <c r="R32" i="17"/>
  <c r="V32" i="17"/>
  <c r="Z32" i="17"/>
  <c r="AD32" i="17"/>
  <c r="AH32" i="17"/>
  <c r="AL32" i="17"/>
  <c r="AP32" i="17"/>
  <c r="AT32" i="17"/>
  <c r="AX32" i="17"/>
  <c r="R30" i="17"/>
  <c r="R35" i="17" s="1"/>
  <c r="V30" i="17"/>
  <c r="V35" i="17" s="1"/>
  <c r="Z30" i="17"/>
  <c r="Z35" i="17" s="1"/>
  <c r="AD30" i="17"/>
  <c r="AD35" i="17" s="1"/>
  <c r="AH30" i="17"/>
  <c r="AH35" i="17" s="1"/>
  <c r="AL30" i="17"/>
  <c r="AP30" i="17"/>
  <c r="AP35" i="17" s="1"/>
  <c r="AT30" i="17"/>
  <c r="AT35" i="17" s="1"/>
  <c r="AX30" i="17"/>
  <c r="AX35" i="17" s="1"/>
  <c r="AJ36" i="17"/>
  <c r="AJ37" i="17"/>
  <c r="U37" i="13"/>
  <c r="Q37" i="13"/>
  <c r="M37" i="13"/>
  <c r="AF35" i="17" l="1"/>
  <c r="Q116" i="13"/>
  <c r="Q117" i="13" s="1"/>
  <c r="U118" i="13"/>
  <c r="U116" i="13"/>
  <c r="U117" i="13" s="1"/>
  <c r="M118" i="13"/>
  <c r="M116" i="13"/>
  <c r="M117" i="13" s="1"/>
  <c r="Q118" i="13" l="1"/>
  <c r="Q119" i="13" s="1"/>
  <c r="U119" i="13"/>
  <c r="M119" i="13"/>
  <c r="AE36" i="3"/>
  <c r="AE54" i="3" s="1"/>
  <c r="AH36" i="3"/>
  <c r="AH54" i="3" s="1"/>
  <c r="AK36" i="3"/>
  <c r="AK54" i="3" s="1"/>
  <c r="AH49" i="2"/>
  <c r="AH67" i="2" s="1"/>
  <c r="AH68" i="2" s="1"/>
  <c r="AK49" i="2"/>
  <c r="AK67" i="2" s="1"/>
  <c r="AK68" i="2" s="1"/>
  <c r="AE49" i="2"/>
  <c r="AE67" i="2" s="1"/>
  <c r="AE68" i="2" s="1"/>
  <c r="AK32" i="2"/>
  <c r="AE32" i="2"/>
  <c r="AH32" i="2" l="1"/>
</calcChain>
</file>

<file path=xl/sharedStrings.xml><?xml version="1.0" encoding="utf-8"?>
<sst xmlns="http://schemas.openxmlformats.org/spreadsheetml/2006/main" count="1589" uniqueCount="671">
  <si>
    <t>Приложение 4</t>
  </si>
  <si>
    <t>СПРАВКА</t>
  </si>
  <si>
    <t xml:space="preserve">  </t>
  </si>
  <si>
    <t>КОДЫ</t>
  </si>
  <si>
    <t>Дата</t>
  </si>
  <si>
    <t>Наименование главного распорядителя (главного администратора доходов, главного администратора источников):</t>
  </si>
  <si>
    <t>Код по
БК</t>
  </si>
  <si>
    <t xml:space="preserve">Единица измерения: </t>
  </si>
  <si>
    <t>рублей</t>
  </si>
  <si>
    <t>по ОКЕИ</t>
  </si>
  <si>
    <t>Согласно</t>
  </si>
  <si>
    <t>(дата, номер, пункт, статья нормативного правового акта,</t>
  </si>
  <si>
    <t>распоряжения, соглашения, являющегося основанием для внесения изменений)</t>
  </si>
  <si>
    <t>от "</t>
  </si>
  <si>
    <t>"</t>
  </si>
  <si>
    <t>г.</t>
  </si>
  <si>
    <t>N</t>
  </si>
  <si>
    <t>по вопросу</t>
  </si>
  <si>
    <t>1. Доходы</t>
  </si>
  <si>
    <t>Номер  лицевого счета:</t>
  </si>
  <si>
    <t>Наименование показателя</t>
  </si>
  <si>
    <t>Код по бюджетной классификации</t>
  </si>
  <si>
    <t>Код цели</t>
  </si>
  <si>
    <t xml:space="preserve">Сумма изменений (+,-)
</t>
  </si>
  <si>
    <t>главного администратора</t>
  </si>
  <si>
    <t>вида доходов</t>
  </si>
  <si>
    <t>подвида доходов</t>
  </si>
  <si>
    <t>Всего</t>
  </si>
  <si>
    <t>2. Бюджетные ассигнования по расходам</t>
  </si>
  <si>
    <t>Код классификации операции сектора государственного управления</t>
  </si>
  <si>
    <t>главного распорядителя</t>
  </si>
  <si>
    <t>раздела</t>
  </si>
  <si>
    <t>подраздела</t>
  </si>
  <si>
    <t>целевой статьи</t>
  </si>
  <si>
    <t>вида расходов</t>
  </si>
  <si>
    <t>3. Бюджетные ассигнования по источникам финансирования дефицита</t>
  </si>
  <si>
    <t>Код классификации операций сектора государственного управления</t>
  </si>
  <si>
    <t>Сумма изменений (+,-)</t>
  </si>
  <si>
    <t>группы</t>
  </si>
  <si>
    <t>подгруппы</t>
  </si>
  <si>
    <t>статьи</t>
  </si>
  <si>
    <t>вида</t>
  </si>
  <si>
    <t>Руководитель</t>
  </si>
  <si>
    <t>(подпись)</t>
  </si>
  <si>
    <t>(расшифровка подписи)</t>
  </si>
  <si>
    <t>Главный бухгалтер</t>
  </si>
  <si>
    <t>Тел.</t>
  </si>
  <si>
    <t>Блокировка произведена</t>
  </si>
  <si>
    <t>Ответственный исполнитель</t>
  </si>
  <si>
    <t>Начальник отдела</t>
  </si>
  <si>
    <t>(заполняется в случае уменьшения ассигнований)</t>
  </si>
  <si>
    <t>об изменении сводной бюджетной росписи Бюджета Шумерлинского муниципального округа Чувашской Республики</t>
  </si>
  <si>
    <t>"____"   ____________</t>
  </si>
  <si>
    <t>на_____ год</t>
  </si>
  <si>
    <t>на _____ год</t>
  </si>
  <si>
    <t>Региональный код цели</t>
  </si>
  <si>
    <t>к Порядку составления и ведения сводной бюджетной росписи бюджета Шумерлинского муниципального округа Чувашской Республики и бюджетных росписей главных распорядителей бюджетных средств (главных  администраторов источников финансирования дефицита) бюджета Шумерлинского муниципального округа Чувашской Республики</t>
  </si>
  <si>
    <t>7</t>
  </si>
  <si>
    <t>2. Бюджетные ассигнования по источникам финансирования дефицита</t>
  </si>
  <si>
    <t>1. Бюджетные ассигнования по расходам</t>
  </si>
  <si>
    <t>Наименование получателя средств (администратора источников)</t>
  </si>
  <si>
    <t>Наименование главного распорядителя (главного администратора доходов)</t>
  </si>
  <si>
    <t>об изменении бюджетной росписи главного распорядителя средств Бюджета Шумерлинского муниципального округа Чувашской Республики (главного администратора источников финансирования дефицита  Бюджета Шумерлинского муниципального округа Чувашской Республики)</t>
  </si>
  <si>
    <t>Приложение 5</t>
  </si>
  <si>
    <t>"_____"   _______________</t>
  </si>
  <si>
    <t>(телефон)</t>
  </si>
  <si>
    <t>(должность)</t>
  </si>
  <si>
    <t>Руководитель финансового органа</t>
  </si>
  <si>
    <t>Дополнительные указания:</t>
  </si>
  <si>
    <t>вида рас-ходов</t>
  </si>
  <si>
    <t>под-раз-дела</t>
  </si>
  <si>
    <t>раз-дела</t>
  </si>
  <si>
    <t xml:space="preserve">главного
рас-поряди-теля
</t>
  </si>
  <si>
    <t>Сумма изменения  (+, -)</t>
  </si>
  <si>
    <t>Регио- нальный код цели</t>
  </si>
  <si>
    <t>Код клас-сификации операции сектора государ-ственного управления</t>
  </si>
  <si>
    <t>2. Лимиты бюджетных обязательств</t>
  </si>
  <si>
    <t>По вопросу:</t>
  </si>
  <si>
    <t>(в соответствии с Решением, постановлением, распоряжением, приказов и др.)</t>
  </si>
  <si>
    <t>Основание:</t>
  </si>
  <si>
    <t>Единица измерения: рублей</t>
  </si>
  <si>
    <t>Номер лицевого счета:</t>
  </si>
  <si>
    <t>Глава по БК</t>
  </si>
  <si>
    <t>(получателя) средств</t>
  </si>
  <si>
    <t>Наименование главного распорядителя</t>
  </si>
  <si>
    <t>Коды</t>
  </si>
  <si>
    <t>об изменении бюджетных ассигнований и лимитов бюджетных обязательств</t>
  </si>
  <si>
    <t>от</t>
  </si>
  <si>
    <t>СПРАВКА-УВЕДОМЛЕНИЕ №</t>
  </si>
  <si>
    <t>Приложение 6</t>
  </si>
  <si>
    <t xml:space="preserve">Исполнитель </t>
  </si>
  <si>
    <t>(дата)</t>
  </si>
  <si>
    <t xml:space="preserve">          "______"   _________________</t>
  </si>
  <si>
    <t xml:space="preserve">Исполнитель Заместитель начальника финансового управления    </t>
  </si>
  <si>
    <t>Всего источников:</t>
  </si>
  <si>
    <t>главный администратор</t>
  </si>
  <si>
    <t>Сумма _____ год</t>
  </si>
  <si>
    <t>Сумма n+2 год</t>
  </si>
  <si>
    <t>Сумма на n+ 2год</t>
  </si>
  <si>
    <t>Сумма на n +1 год</t>
  </si>
  <si>
    <t>Сумма на _____ год</t>
  </si>
  <si>
    <t>КОСГУ</t>
  </si>
  <si>
    <t>Код бюджетной классификации</t>
  </si>
  <si>
    <t>Документ, учреждение</t>
  </si>
  <si>
    <t xml:space="preserve">                                                       3. Источники финансирования дефицита бюджета </t>
  </si>
  <si>
    <t xml:space="preserve">       Всего расходов:   </t>
  </si>
  <si>
    <t xml:space="preserve">раздела </t>
  </si>
  <si>
    <t/>
  </si>
  <si>
    <t>РегКласс</t>
  </si>
  <si>
    <t>1. Расходы</t>
  </si>
  <si>
    <t xml:space="preserve">Всего доходов:   </t>
  </si>
  <si>
    <t>вид дохода</t>
  </si>
  <si>
    <t>Сумма n+1 год</t>
  </si>
  <si>
    <t>Сумма на n год</t>
  </si>
  <si>
    <t xml:space="preserve">                               (наименование документа, №, дата)</t>
  </si>
  <si>
    <t>Основание</t>
  </si>
  <si>
    <t>Финансовое управление администрации Шумерлинского муниципального округа Чувашской Республики</t>
  </si>
  <si>
    <t>Финансовый орган</t>
  </si>
  <si>
    <t>Шумерлинского муниципального округа Чувашской Республики на 20___ год и плановый период 20___ и 20___ годов</t>
  </si>
  <si>
    <t>Сводная бюджетная роспись бюджета</t>
  </si>
  <si>
    <t>(расшифрока подписи)</t>
  </si>
  <si>
    <t>финансового управления</t>
  </si>
  <si>
    <t>экономическим и финансовым вопросам-начальник</t>
  </si>
  <si>
    <t>Заместитель главы администрации по</t>
  </si>
  <si>
    <t>УТВЕРЖДАЮ:</t>
  </si>
  <si>
    <t>Приложение 1</t>
  </si>
  <si>
    <t>Приложение 2</t>
  </si>
  <si>
    <t>Распределение бюджетных ассигнований бюджета</t>
  </si>
  <si>
    <t>Наименование главного распорядителя (главного администратора доходов, главного администратора источников финансирования дефицита)</t>
  </si>
  <si>
    <t>№ лицевого счета</t>
  </si>
  <si>
    <t>Код по ОКЕИ</t>
  </si>
  <si>
    <t>_______________</t>
  </si>
  <si>
    <t>________________________</t>
  </si>
  <si>
    <t>_________________________</t>
  </si>
  <si>
    <t>"______"   _________________</t>
  </si>
  <si>
    <t>Приложение 3</t>
  </si>
  <si>
    <t>Заместитель главы администрации по экономическим и финансовым вопросам-начальник финансового управления</t>
  </si>
  <si>
    <t xml:space="preserve">Дата: </t>
  </si>
  <si>
    <t>ЛИМИТЫ БЮДЖЕТНЫХ ОБЯЗАТЕЛЬСТВ</t>
  </si>
  <si>
    <t>НА ______ ФИНАНСОВЫЙ ГОД И НА ПЛАНОВЫЙ ПЕРИОД _____ И _____ ГОДОВ</t>
  </si>
  <si>
    <t>Бюджет Шумерлинского муниципального округа Чувашской Республики</t>
  </si>
  <si>
    <t>Форма по ОКУД</t>
  </si>
  <si>
    <t>Единица измерения: руб.</t>
  </si>
  <si>
    <t>Сумма на год</t>
  </si>
  <si>
    <t>главного распорядителя средств бюджета</t>
  </si>
  <si>
    <t>ДопКласс</t>
  </si>
  <si>
    <t xml:space="preserve">программной (непрограммной) статьи </t>
  </si>
  <si>
    <t>направления расходов</t>
  </si>
  <si>
    <t>Итого</t>
  </si>
  <si>
    <t>Исполнитель</t>
  </si>
  <si>
    <t>к Порядку составления и ведения сводной бюджетной росписи бюджета Шумерлинского муниципального  округа Чувашской Республики и бюджетных росписей главных распорядителей бюджетных средств (главных  администраторов источников финансирования дефицита) бюджета Шумерлинского муниципального округа Чувашской Республики</t>
  </si>
  <si>
    <t>об изменении плана доходов</t>
  </si>
  <si>
    <t>(наименование главного администратора доходов)</t>
  </si>
  <si>
    <t>Номер счета (лицевого счета):</t>
  </si>
  <si>
    <t>(в соответствии с Указом, законом, постановлением, распоряжением, приказом и др.)</t>
  </si>
  <si>
    <t>(рублей)</t>
  </si>
  <si>
    <t>Наименование кодов классификации доходов бюджетов</t>
  </si>
  <si>
    <t>главного администратора доходов</t>
  </si>
  <si>
    <t>2025 год</t>
  </si>
  <si>
    <t>2026 год</t>
  </si>
  <si>
    <t>2027 год</t>
  </si>
  <si>
    <t>СПРАВКА-УВЕДОМЛЕНИЕ № ___ от _________ г.</t>
  </si>
  <si>
    <t>Приложение 7</t>
  </si>
  <si>
    <t>УТВЕРЖДАЮ</t>
  </si>
  <si>
    <t>Заместитель главы администрации по экономическим и финансовым вопросам - начальник финуправления</t>
  </si>
  <si>
    <t>x</t>
  </si>
  <si>
    <t>(наименование закона, N, дата)</t>
  </si>
  <si>
    <t>Примечание</t>
  </si>
  <si>
    <t>главного админи-стратора</t>
  </si>
  <si>
    <t>изменения</t>
  </si>
  <si>
    <t>с учетом изменений</t>
  </si>
  <si>
    <t>2. Расходы</t>
  </si>
  <si>
    <t>Код клас-сификации операции сектора государ-ственного управле-ния</t>
  </si>
  <si>
    <t>главного рас-поряди-теля</t>
  </si>
  <si>
    <t>244</t>
  </si>
  <si>
    <t>Расходы</t>
  </si>
  <si>
    <t>300</t>
  </si>
  <si>
    <t>340</t>
  </si>
  <si>
    <t>853</t>
  </si>
  <si>
    <t>247</t>
  </si>
  <si>
    <t>321</t>
  </si>
  <si>
    <t>851</t>
  </si>
  <si>
    <t>852</t>
  </si>
  <si>
    <t>3. Источники финансирования дефицита бюджета</t>
  </si>
  <si>
    <t>главного
администратора</t>
  </si>
  <si>
    <t xml:space="preserve"> </t>
  </si>
  <si>
    <t>"___"  _____________</t>
  </si>
  <si>
    <t xml:space="preserve">                                                  "____"  ________________</t>
  </si>
  <si>
    <t>Изменение сводной бюджетной росписи бюджета Шумерлинского муниципального округа Чувашской Республики</t>
  </si>
  <si>
    <t>на _____ финансовый год и на плановый период _____ и _____ годов</t>
  </si>
  <si>
    <t>Приложение 9</t>
  </si>
  <si>
    <t>разде-ла</t>
  </si>
  <si>
    <t>подраз-дела</t>
  </si>
  <si>
    <t>вида расхо-дов</t>
  </si>
  <si>
    <t>Изменение лимитов бюджетных обязательств бюджета Шумерлинского муниципального округа Чувашской Республики</t>
  </si>
  <si>
    <t>"____" ____________</t>
  </si>
  <si>
    <t>на ______ финансовый год и на плановый период ______ и ______ годов</t>
  </si>
  <si>
    <t>Приложение 10</t>
  </si>
  <si>
    <t>об изменении росписи источников финансирования
дефицита местного бюджета Чувашской Республики</t>
  </si>
  <si>
    <t>Основание для внесения изменения</t>
  </si>
  <si>
    <t>Наименование кода классификации источников финансирования дефицита бюджета</t>
  </si>
  <si>
    <t>Код</t>
  </si>
  <si>
    <t>главного администратора источников внутреннего финансирования
дефицита бюджета</t>
  </si>
  <si>
    <t>источника внутреннего финансирования
дефицита бюджета</t>
  </si>
  <si>
    <t>Справка - уведомление №____ от "____" _________г.</t>
  </si>
  <si>
    <t>_____ год</t>
  </si>
  <si>
    <t>Приложение 8</t>
  </si>
  <si>
    <t>УВЕДОМЛЕНИЕ №</t>
  </si>
  <si>
    <t>об уточнении вида и принадлежности платежа</t>
  </si>
  <si>
    <t>Форма по КФД</t>
  </si>
  <si>
    <t>0531809</t>
  </si>
  <si>
    <t>от ''____'' __________г.</t>
  </si>
  <si>
    <t>Получатель бюджетных средств, администратор доходов бюджета,</t>
  </si>
  <si>
    <t>администратор источников финансирования дефицита бюджета</t>
  </si>
  <si>
    <t>по Сводному реестру</t>
  </si>
  <si>
    <t>Главный распорядитель бюджетных средств, главный администратор</t>
  </si>
  <si>
    <t>доходов бюджета, главный администратор источников</t>
  </si>
  <si>
    <t>финансирования дефицита бюджета</t>
  </si>
  <si>
    <t>Наименование бюджета</t>
  </si>
  <si>
    <t>по ОКПО</t>
  </si>
  <si>
    <t>Номер лицевого счета</t>
  </si>
  <si>
    <t>Кому:</t>
  </si>
  <si>
    <t>Федеральное казначейство, орган Федерального казначейства</t>
  </si>
  <si>
    <t>по КОФК</t>
  </si>
  <si>
    <t>Плательщик</t>
  </si>
  <si>
    <t>ИНН</t>
  </si>
  <si>
    <t>Паспортные данные плательщика</t>
  </si>
  <si>
    <t>КПП</t>
  </si>
  <si>
    <t>Номер банковского счета</t>
  </si>
  <si>
    <t>плательщика</t>
  </si>
  <si>
    <t>Номер запроса</t>
  </si>
  <si>
    <t>Дата запроса</t>
  </si>
  <si>
    <t>Единица измерения: руб</t>
  </si>
  <si>
    <t>383</t>
  </si>
  <si>
    <t>Реквизиты платежного документа</t>
  </si>
  <si>
    <t>№ п/п</t>
  </si>
  <si>
    <t>наименование</t>
  </si>
  <si>
    <t>номер</t>
  </si>
  <si>
    <t>дата</t>
  </si>
  <si>
    <t>получатель</t>
  </si>
  <si>
    <t>сумма</t>
  </si>
  <si>
    <t>назначение платежа</t>
  </si>
  <si>
    <t>примечание</t>
  </si>
  <si>
    <t>код по ОКТМО</t>
  </si>
  <si>
    <t>код по БК</t>
  </si>
  <si>
    <t>код цели субсидии (субвенции)</t>
  </si>
  <si>
    <t>Форма 0531809, с. 2</t>
  </si>
  <si>
    <t>Номер Уведомления об уточнении вида и принадлежности платежа</t>
  </si>
  <si>
    <t>от ''___' ____________г.</t>
  </si>
  <si>
    <t>Изменить на реквизиты:</t>
  </si>
  <si>
    <t>код цели субсидии
(субвенции)</t>
  </si>
  <si>
    <t>Отметка Федерального казначейства, органа Федерального казначейства о принятии</t>
  </si>
  <si>
    <t>(уполномоченное лицо)</t>
  </si>
  <si>
    <t>Уведомления об уточнении вида и принадлежности платежа</t>
  </si>
  <si>
    <t>Ответственный</t>
  </si>
  <si>
    <t>исполнитель</t>
  </si>
  <si>
    <t xml:space="preserve"> ''____''  _____________  20____ г.</t>
  </si>
  <si>
    <t>"____" _______________ 20___ г.</t>
  </si>
  <si>
    <t>Приложение 11</t>
  </si>
  <si>
    <t>УТВЕРЖДЕНО</t>
  </si>
  <si>
    <t>(наименование главного распорядителя средств бюджета)</t>
  </si>
  <si>
    <t>(подпись/расшифровка подписи)</t>
  </si>
  <si>
    <t>М.П.</t>
  </si>
  <si>
    <t>Бюджетная смета</t>
  </si>
  <si>
    <t>0501012</t>
  </si>
  <si>
    <t xml:space="preserve">Дата </t>
  </si>
  <si>
    <t>Получатель бюджетных средств</t>
  </si>
  <si>
    <t>Распорядитель бюджетных средств</t>
  </si>
  <si>
    <t xml:space="preserve">Главный распорядитель средств бюджета                                            </t>
  </si>
  <si>
    <t>по ОКТМО</t>
  </si>
  <si>
    <t>Номер лицевого счета по расходам</t>
  </si>
  <si>
    <t>Раздел 1. Итоговые показатели бюджетной сметы</t>
  </si>
  <si>
    <t>Код по бюджетной классификации 
Российской Федерации</t>
  </si>
  <si>
    <t>Код операции сектора государственного управления</t>
  </si>
  <si>
    <t>Сумма</t>
  </si>
  <si>
    <t>раздел</t>
  </si>
  <si>
    <t>подраздел</t>
  </si>
  <si>
    <t>целевая статья</t>
  </si>
  <si>
    <t>вид расходов</t>
  </si>
  <si>
    <t>241</t>
  </si>
  <si>
    <t>350</t>
  </si>
  <si>
    <t>Раздел 2. Лимиты бюджетных обязательств по расходам получателя бюджетных средств в целях обеспечения выполнения функций учреждения**</t>
  </si>
  <si>
    <t>Код строки</t>
  </si>
  <si>
    <t>подраз дел</t>
  </si>
  <si>
    <t>Раздел 3. Лимиты бюджетных обязательств по расходам на предоставление бюджетных инвестиций юридическим лицам, субсидий бюджетным и автономным учреждениям, иным некоммерческим организациям, межбюджетных трансфертов, субсидий юридическим лицам, индивидуальным предпринимателям, физическим лицам - производителям товаров, работ, услуг, субсидий государственным корпорациям, компаниям, публично-правовым компаниям; осуществление платежей, взносов, безвозмездных перечислений субъектам международного права; обслуживание государственного долга, исполнение судебных актов, государственных гарантий Чувашской Республики, а также по резервным расходам</t>
  </si>
  <si>
    <t>Раздел 4. Лимиты бюджетных обязательств по расходам на закупки товаров, работ, услуг, осуществляемые получателем бюджетных средств в пользу третьих лиц</t>
  </si>
  <si>
    <t xml:space="preserve">   </t>
  </si>
  <si>
    <t xml:space="preserve">Итого по коду БК </t>
  </si>
  <si>
    <t>Раздел 5. СПРАВОЧНО: Бюджетные ассигнования на исполнение публичных нормативных обязательств</t>
  </si>
  <si>
    <t xml:space="preserve"> (подпись)</t>
  </si>
  <si>
    <t>Телефон</t>
  </si>
  <si>
    <t>надо</t>
  </si>
  <si>
    <t>в смете</t>
  </si>
  <si>
    <t xml:space="preserve">разн </t>
  </si>
  <si>
    <t>итого</t>
  </si>
  <si>
    <t>Изменение показателей бюджетной сметы</t>
  </si>
  <si>
    <t xml:space="preserve">Главный распорядитель средств бюджета                             </t>
  </si>
  <si>
    <t>Сумма (+, -)</t>
  </si>
  <si>
    <t>«___» ___________ г.</t>
  </si>
  <si>
    <t>на_____ финансовый год и плановый период _____ и _____ годов</t>
  </si>
  <si>
    <t>от ____________ г.</t>
  </si>
  <si>
    <t>Итого по коду БК</t>
  </si>
  <si>
    <t>на _____ год
(на текущий финансовый год)</t>
  </si>
  <si>
    <t>на ______год
(на первый год планового периода)</t>
  </si>
  <si>
    <t>на _____ год
(на второй год планового периода)</t>
  </si>
  <si>
    <t>«____» ___________  г.</t>
  </si>
  <si>
    <t>Приложение 15</t>
  </si>
  <si>
    <t>Приложение 15.1</t>
  </si>
  <si>
    <t>«_____» ____________</t>
  </si>
  <si>
    <t>от _____________ г.</t>
  </si>
  <si>
    <t>на _____ финансовый год и плановый период _____ и _____ годов</t>
  </si>
  <si>
    <t>на _____ год
(на первый год планового периода)</t>
  </si>
  <si>
    <t>«_____» ___________ г.</t>
  </si>
  <si>
    <t>Приложение 16</t>
  </si>
  <si>
    <t>Утверждаю</t>
  </si>
  <si>
    <t>(наименование должности уполномоченного лица)</t>
  </si>
  <si>
    <t>(наименование органа-учредителя (учреждения)</t>
  </si>
  <si>
    <t>План финансово-хозяйственной деятельности на 20</t>
  </si>
  <si>
    <t>(на 20</t>
  </si>
  <si>
    <t>г. и плановый период 20</t>
  </si>
  <si>
    <t>и 20</t>
  </si>
  <si>
    <r>
      <t>годов</t>
    </r>
    <r>
      <rPr>
        <b/>
        <vertAlign val="superscript"/>
        <sz val="10"/>
        <rFont val="Times New Roman"/>
        <family val="1"/>
        <charset val="204"/>
      </rPr>
      <t>1</t>
    </r>
    <r>
      <rPr>
        <b/>
        <sz val="10"/>
        <rFont val="Times New Roman"/>
        <family val="1"/>
        <charset val="204"/>
      </rPr>
      <t>)</t>
    </r>
  </si>
  <si>
    <r>
      <t>г.</t>
    </r>
    <r>
      <rPr>
        <vertAlign val="superscript"/>
        <sz val="10"/>
        <rFont val="Times New Roman"/>
        <family val="1"/>
        <charset val="204"/>
      </rPr>
      <t>2</t>
    </r>
  </si>
  <si>
    <t>Орган, осуществляющий функции</t>
  </si>
  <si>
    <t>и полномочия учредителя</t>
  </si>
  <si>
    <t>глава по БК</t>
  </si>
  <si>
    <t>Учреждение</t>
  </si>
  <si>
    <t>Раздел 1. Поступления и выплаты</t>
  </si>
  <si>
    <r>
      <t>Код по бюджетной
классификации
Российской
Федерации</t>
    </r>
    <r>
      <rPr>
        <vertAlign val="superscript"/>
        <sz val="10"/>
        <rFont val="Times New Roman"/>
        <family val="1"/>
        <charset val="204"/>
      </rPr>
      <t>3</t>
    </r>
  </si>
  <si>
    <r>
      <t>Аналити-
ческий
код</t>
    </r>
    <r>
      <rPr>
        <vertAlign val="superscript"/>
        <sz val="10"/>
        <rFont val="Times New Roman"/>
        <family val="1"/>
        <charset val="204"/>
      </rPr>
      <t>4</t>
    </r>
  </si>
  <si>
    <t>на 20</t>
  </si>
  <si>
    <t>за пределами
планового
периода</t>
  </si>
  <si>
    <t>текущий
финансовый год</t>
  </si>
  <si>
    <t>первый год
планового
периода</t>
  </si>
  <si>
    <t>второй год
планового
периода</t>
  </si>
  <si>
    <r>
      <t>Остаток средств на начало текущего финансового года</t>
    </r>
    <r>
      <rPr>
        <vertAlign val="superscript"/>
        <sz val="10"/>
        <rFont val="Times New Roman"/>
        <family val="1"/>
        <charset val="204"/>
      </rPr>
      <t>5</t>
    </r>
  </si>
  <si>
    <t>0001</t>
  </si>
  <si>
    <t>х</t>
  </si>
  <si>
    <r>
      <t>Остаток средств на конец текущего финансового года</t>
    </r>
    <r>
      <rPr>
        <vertAlign val="superscript"/>
        <sz val="10"/>
        <rFont val="Times New Roman"/>
        <family val="1"/>
        <charset val="204"/>
      </rPr>
      <t>5</t>
    </r>
  </si>
  <si>
    <t>0002</t>
  </si>
  <si>
    <t>Доходы, всего:</t>
  </si>
  <si>
    <t>1000</t>
  </si>
  <si>
    <t>в том числе:
доходы от собственности, всего</t>
  </si>
  <si>
    <t>1100</t>
  </si>
  <si>
    <t>120</t>
  </si>
  <si>
    <t>в том числе:</t>
  </si>
  <si>
    <t>1110</t>
  </si>
  <si>
    <t xml:space="preserve">доходы от оказания услуг, работ, компенсации затрат учреждений, всего </t>
  </si>
  <si>
    <t>1200</t>
  </si>
  <si>
    <t>130</t>
  </si>
  <si>
    <t>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</si>
  <si>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</si>
  <si>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 </t>
  </si>
  <si>
    <t>1220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</si>
  <si>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</si>
  <si>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</si>
  <si>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</si>
  <si>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</si>
  <si>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</si>
  <si>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</si>
  <si>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</si>
  <si>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1410</t>
  </si>
  <si>
    <t>целевые субсидии</t>
  </si>
  <si>
    <t>субсидии на осуществление капитальных вложений</t>
  </si>
  <si>
    <t>1420</t>
  </si>
  <si>
    <t>прочие доходы, всего</t>
  </si>
  <si>
    <t>1500</t>
  </si>
  <si>
    <t>180</t>
  </si>
  <si>
    <t>доходы от операции с активами, всего</t>
  </si>
  <si>
    <t>1900</t>
  </si>
  <si>
    <r>
      <t>прочие поступления, всего</t>
    </r>
    <r>
      <rPr>
        <vertAlign val="superscript"/>
        <sz val="10"/>
        <rFont val="Times New Roman"/>
        <family val="1"/>
        <charset val="204"/>
      </rPr>
      <t>6</t>
    </r>
  </si>
  <si>
    <t>1980</t>
  </si>
  <si>
    <t xml:space="preserve">из них:
увеличение остатков денежных средств за счет возврата дебиторской задолженности прошлых лет </t>
  </si>
  <si>
    <t>1981</t>
  </si>
  <si>
    <t>510</t>
  </si>
  <si>
    <t xml:space="preserve">Расходы, всего </t>
  </si>
  <si>
    <t>2000</t>
  </si>
  <si>
    <t xml:space="preserve">в том числе:
на выплаты персоналу, всего </t>
  </si>
  <si>
    <t>2100</t>
  </si>
  <si>
    <t>в том числе: 
оплата труда</t>
  </si>
  <si>
    <t>2110</t>
  </si>
  <si>
    <t>111</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</si>
  <si>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</si>
  <si>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</si>
  <si>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</si>
  <si>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</si>
  <si>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</si>
  <si>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</si>
  <si>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</si>
  <si>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</si>
  <si>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</si>
  <si>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 xml:space="preserve">в том числе:
на выплаты по оплате труда </t>
  </si>
  <si>
    <t>2141</t>
  </si>
  <si>
    <t xml:space="preserve">на иные выплаты работникам </t>
  </si>
  <si>
    <t>2142</t>
  </si>
  <si>
    <t xml:space="preserve">денежное довольствие военнослужащих и сотрудников, имеющих специальные звания </t>
  </si>
  <si>
    <t>2150</t>
  </si>
  <si>
    <t>131</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</si>
  <si>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</si>
  <si>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</si>
  <si>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</si>
  <si>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</si>
  <si>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</si>
  <si>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</si>
  <si>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</si>
  <si>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</si>
  <si>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</si>
  <si>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в том числе:
на оплату труда стажеров</t>
  </si>
  <si>
    <t>2181</t>
  </si>
  <si>
    <t xml:space="preserve">социальные и иные выплаты населению, всего </t>
  </si>
  <si>
    <t>2200</t>
  </si>
  <si>
    <t>в том числе:
социальные выплаты гражданам, кроме публичных нормативных социальных выплат</t>
  </si>
  <si>
    <t>2210</t>
  </si>
  <si>
    <t>320</t>
  </si>
  <si>
    <t xml:space="preserve">из них:
пособия, компенсации и иные социальные выплаты гражданам, кроме публичных нормативных обязательств </t>
  </si>
  <si>
    <t>2211</t>
  </si>
  <si>
    <t>выплата стипендий, осуществление иных расходов на социальную поддержку обучающихся за счет средств стипендиального фонда</t>
  </si>
  <si>
    <t>2220</t>
  </si>
  <si>
    <t xml:space="preserve">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 </t>
  </si>
  <si>
    <t>2230</t>
  </si>
  <si>
    <t>иные выплаты населению</t>
  </si>
  <si>
    <t>2240</t>
  </si>
  <si>
    <t>360</t>
  </si>
  <si>
    <t xml:space="preserve">уплата налогов, сборов и иных платежей, всего </t>
  </si>
  <si>
    <t>2300</t>
  </si>
  <si>
    <t>850</t>
  </si>
  <si>
    <t xml:space="preserve">из них:
налог на имущество организаций и земельный налог </t>
  </si>
  <si>
    <t>2310</t>
  </si>
  <si>
    <t>иные налоги (включаемые в состав расходов) в бюджеты бюджетной системы Российской Федерации, а также государственная пошлина</t>
  </si>
  <si>
    <t>2320</t>
  </si>
  <si>
    <t>уплата штрафов (в том числе административных), пеней, иных платежей</t>
  </si>
  <si>
    <t>2330</t>
  </si>
  <si>
    <t>безвозмездные перечисления организациям и физическим лицам, всего</t>
  </si>
  <si>
    <t>2400</t>
  </si>
  <si>
    <t>из них:
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</si>
  <si>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</si>
  <si>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</si>
  <si>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</si>
  <si>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</si>
  <si>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</si>
  <si>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</si>
  <si>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</si>
  <si>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</si>
  <si>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</si>
  <si>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</si>
  <si>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</si>
  <si>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</si>
  <si>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</si>
  <si>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</si>
  <si>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</si>
  <si>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</si>
  <si>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</si>
  <si>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</si>
  <si>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</si>
  <si>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 xml:space="preserve">исполнение судебных актов Российской Федерации и мировых соглашений по возмещению вреда, причиненного в результате деятельности учреждения </t>
  </si>
  <si>
    <t>2520</t>
  </si>
  <si>
    <t>831</t>
  </si>
  <si>
    <r>
      <t>расходы на закупку товаров, работ, услуг, всего</t>
    </r>
    <r>
      <rPr>
        <vertAlign val="superscript"/>
        <sz val="10"/>
        <rFont val="Times New Roman"/>
        <family val="1"/>
        <charset val="204"/>
      </rPr>
      <t>7</t>
    </r>
  </si>
  <si>
    <t>2600</t>
  </si>
  <si>
    <t>в том числе:
закупку научно-исследовательских, опытно-конструкторских и технологических работ</t>
  </si>
  <si>
    <t>2610</t>
  </si>
  <si>
    <t xml:space="preserve">закупку товаров, работ, услуг в целях капитального ремонта государственного (муниципального) имущества </t>
  </si>
  <si>
    <t>2630</t>
  </si>
  <si>
    <t>243</t>
  </si>
  <si>
    <t>прочую закупку товаров, работ и услуг</t>
  </si>
  <si>
    <t>2640</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</si>
  <si>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</si>
  <si>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</si>
  <si>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</si>
  <si>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закупку энергетических ресурсов</t>
  </si>
  <si>
    <t>2660</t>
  </si>
  <si>
    <t>капитальные вложения в объекты государственной (муниципальной)
собственности, всего</t>
  </si>
  <si>
    <t>2700</t>
  </si>
  <si>
    <t>400</t>
  </si>
  <si>
    <t>в том числе:
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</si>
  <si>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</si>
  <si>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</si>
  <si>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</si>
  <si>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</si>
  <si>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</si>
  <si>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r>
      <t>Выплаты, уменьшающие доход, всего</t>
    </r>
    <r>
      <rPr>
        <b/>
        <vertAlign val="superscript"/>
        <sz val="10"/>
        <rFont val="Times New Roman"/>
        <family val="1"/>
        <charset val="204"/>
      </rPr>
      <t>8</t>
    </r>
  </si>
  <si>
    <t>3000</t>
  </si>
  <si>
    <t>100</t>
  </si>
  <si>
    <r>
      <t>в том числе:
налог на прибыль</t>
    </r>
    <r>
      <rPr>
        <vertAlign val="superscript"/>
        <sz val="10"/>
        <rFont val="Times New Roman"/>
        <family val="1"/>
        <charset val="204"/>
      </rPr>
      <t>8</t>
    </r>
  </si>
  <si>
    <t>3010</t>
  </si>
  <si>
    <r>
      <t>налог на добавленную стоимость</t>
    </r>
    <r>
      <rPr>
        <vertAlign val="superscript"/>
        <sz val="10"/>
        <rFont val="Times New Roman"/>
        <family val="1"/>
        <charset val="204"/>
      </rPr>
      <t>8</t>
    </r>
  </si>
  <si>
    <t>3020</t>
  </si>
  <si>
    <r>
      <t>прочие налоги, уменьшающие доход</t>
    </r>
    <r>
      <rPr>
        <vertAlign val="superscript"/>
        <sz val="10"/>
        <rFont val="Times New Roman"/>
        <family val="1"/>
        <charset val="204"/>
      </rPr>
      <t>8</t>
    </r>
  </si>
  <si>
    <t>3030</t>
  </si>
  <si>
    <r>
      <t>Прочие выплаты, всего</t>
    </r>
    <r>
      <rPr>
        <b/>
        <vertAlign val="superscript"/>
        <sz val="10"/>
        <rFont val="Times New Roman"/>
        <family val="1"/>
        <charset val="204"/>
      </rPr>
      <t>9</t>
    </r>
  </si>
  <si>
    <t>4000</t>
  </si>
  <si>
    <t>из них:
возврат в бюджет средств субсидии</t>
  </si>
  <si>
    <t>4010</t>
  </si>
  <si>
    <t>610</t>
  </si>
  <si>
    <r>
      <t xml:space="preserve">1 </t>
    </r>
    <r>
      <rPr>
        <sz val="10"/>
        <rFont val="Times New Roman"/>
        <family val="1"/>
        <charset val="204"/>
      </rPr>
      <t>В случае утверждения закона (решения) о бюджете на текущий финансовый год и плановый период.</t>
    </r>
  </si>
  <si>
    <r>
      <t xml:space="preserve">2 </t>
    </r>
    <r>
      <rPr>
        <sz val="10"/>
        <rFont val="Times New Roman"/>
        <family val="1"/>
        <charset val="204"/>
      </rPr>
      <t>Указывается дата подписания Плана, а в случае утверждения Плана уполномоченным лицом учреждения - дата утверждения Плана.</t>
    </r>
  </si>
  <si>
    <r>
      <t xml:space="preserve">3 </t>
    </r>
    <r>
      <rPr>
        <sz val="10"/>
        <rFont val="Times New Roman"/>
        <family val="1"/>
        <charset val="204"/>
      </rPr>
      <t>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2000-2720 -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r>
  </si>
  <si>
    <r>
      <t xml:space="preserve">4 </t>
    </r>
    <r>
      <rPr>
        <sz val="10"/>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r>
    <r>
      <rPr>
        <vertAlign val="superscript"/>
        <sz val="7"/>
        <rFont val="Times New Roman"/>
        <family val="1"/>
        <charset val="204"/>
      </rPr>
      <t/>
    </r>
  </si>
  <si>
    <r>
      <t xml:space="preserve">5 </t>
    </r>
    <r>
      <rPr>
        <sz val="10"/>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</si>
  <si>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 xml:space="preserve">6 </t>
    </r>
    <r>
      <rPr>
        <sz val="10"/>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</si>
  <si>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 xml:space="preserve">7 </t>
    </r>
    <r>
      <rPr>
        <sz val="10"/>
        <rFont val="Times New Roman"/>
        <family val="1"/>
        <charset val="204"/>
      </rPr>
      <t xml:space="preserve">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 </t>
    </r>
  </si>
  <si>
    <r>
      <t xml:space="preserve">8 </t>
    </r>
    <r>
      <rPr>
        <sz val="10"/>
        <rFont val="Times New Roman"/>
        <family val="1"/>
        <charset val="204"/>
      </rPr>
      <t>Показатель отражается со знаком "минус".</t>
    </r>
  </si>
  <si>
    <r>
      <t xml:space="preserve">9 </t>
    </r>
    <r>
      <rPr>
        <sz val="10"/>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</si>
  <si>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Раздел 2. Сведения по выплатам на закупки товаров, работ, услуг</t>
    </r>
    <r>
      <rPr>
        <b/>
        <vertAlign val="superscript"/>
        <sz val="10"/>
        <rFont val="Times New Roman"/>
        <family val="1"/>
        <charset val="204"/>
      </rPr>
      <t>10</t>
    </r>
  </si>
  <si>
    <t>N
п/п</t>
  </si>
  <si>
    <t>Коды строк</t>
  </si>
  <si>
    <t>Год
начала закупки</t>
  </si>
  <si>
    <r>
      <t>Код по бюджетной классификации Российской Федерации</t>
    </r>
    <r>
      <rPr>
        <vertAlign val="superscript"/>
        <sz val="8.5"/>
        <rFont val="Times New Roman"/>
        <family val="1"/>
        <charset val="204"/>
      </rPr>
      <t>10.1</t>
    </r>
  </si>
  <si>
    <r>
      <t>Уникальный код</t>
    </r>
    <r>
      <rPr>
        <vertAlign val="superscript"/>
        <sz val="8.5"/>
        <rFont val="Times New Roman"/>
        <family val="1"/>
        <charset val="204"/>
      </rPr>
      <t>10.2</t>
    </r>
  </si>
  <si>
    <t>(текущий
финансовый год)</t>
  </si>
  <si>
    <t>(первый год
планового
периода)</t>
  </si>
  <si>
    <t>(второй год
планового
периода)</t>
  </si>
  <si>
    <t>4.1</t>
  </si>
  <si>
    <t>4.2</t>
  </si>
  <si>
    <r>
      <t>Выплаты на закупку товаров, работ, услуг, всего</t>
    </r>
    <r>
      <rPr>
        <b/>
        <vertAlign val="superscript"/>
        <sz val="8.5"/>
        <rFont val="Times New Roman"/>
        <family val="1"/>
        <charset val="204"/>
      </rPr>
      <t>11</t>
    </r>
  </si>
  <si>
    <t>1.1.</t>
  </si>
  <si>
    <r>
      <t>в том числе:
по контрактам (договорам), заключенным до начала
текущего финансового года без применения норм
Федерального закона от 5 апреля 2013 г. N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ст.1652; 2018,
N 32, ст.5104)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ст.4571; 2018,
N 32, ст.5135) (далее - Федеральный закон N 223-ФЗ)</t>
    </r>
    <r>
      <rPr>
        <vertAlign val="superscript"/>
        <sz val="8.5"/>
        <rFont val="Times New Roman"/>
        <family val="1"/>
        <charset val="204"/>
      </rPr>
      <t>12</t>
    </r>
  </si>
  <si>
    <t>1.2.</t>
  </si>
  <si>
    <r>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r>
    <r>
      <rPr>
        <vertAlign val="superscript"/>
        <sz val="8.5"/>
        <rFont val="Times New Roman"/>
        <family val="1"/>
        <charset val="204"/>
      </rPr>
      <t>12</t>
    </r>
  </si>
  <si>
    <t>1.3.</t>
  </si>
  <si>
    <r>
      <t>по контрактам (договорам), заключенным
до начала текущего финансового года с
учетом требований Федерального закона
N 44-ФЗ и Федерального закона N 223-ФЗ</t>
    </r>
    <r>
      <rPr>
        <vertAlign val="superscript"/>
        <sz val="8.5"/>
        <rFont val="Times New Roman"/>
        <family val="1"/>
        <charset val="204"/>
      </rPr>
      <t>13</t>
    </r>
  </si>
  <si>
    <t>1.3.1</t>
  </si>
  <si>
    <t>в том числе:
в соответствии с Федеральным законом N 44-ФЗ</t>
  </si>
  <si>
    <r>
      <t>из них</t>
    </r>
    <r>
      <rPr>
        <vertAlign val="superscript"/>
        <sz val="8.5"/>
        <rFont val="Times New Roman"/>
        <family val="1"/>
        <charset val="204"/>
      </rPr>
      <t>10.1</t>
    </r>
    <r>
      <rPr>
        <sz val="8.5"/>
        <rFont val="Times New Roman"/>
        <family val="1"/>
        <charset val="204"/>
      </rPr>
      <t>:</t>
    </r>
  </si>
  <si>
    <t>26310.1</t>
  </si>
  <si>
    <r>
      <t>из них</t>
    </r>
    <r>
      <rPr>
        <vertAlign val="superscript"/>
        <sz val="8.5"/>
        <rFont val="Times New Roman"/>
        <family val="1"/>
        <charset val="204"/>
      </rPr>
      <t>10.2</t>
    </r>
    <r>
      <rPr>
        <sz val="8.5"/>
        <rFont val="Times New Roman"/>
        <family val="1"/>
        <charset val="204"/>
      </rPr>
      <t>:</t>
    </r>
  </si>
  <si>
    <t>26310.2</t>
  </si>
  <si>
    <t>1.3.2</t>
  </si>
  <si>
    <t>в соответствии с Федеральным законом N 223-ФЗ</t>
  </si>
  <si>
    <t>1.4.</t>
  </si>
  <si>
    <r>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r>
    <r>
      <rPr>
        <vertAlign val="superscript"/>
        <sz val="8.5"/>
        <rFont val="Times New Roman"/>
        <family val="1"/>
        <charset val="204"/>
      </rPr>
      <t>13</t>
    </r>
  </si>
  <si>
    <t>1.4.1.</t>
  </si>
  <si>
    <t xml:space="preserve">в том числе:
за счет субсидий, предоставляемых на финансовое
обеспечение выполнения государственного
(муниципального) задания </t>
  </si>
  <si>
    <t>1.4.1.1.</t>
  </si>
  <si>
    <t xml:space="preserve">в том числе:
в соответствии с Федеральным законом N 44-ФЗ </t>
  </si>
  <si>
    <t>1.4.1.2.</t>
  </si>
  <si>
    <r>
      <t>в соответствии с Федеральным законом N 223-ФЗ</t>
    </r>
    <r>
      <rPr>
        <vertAlign val="superscript"/>
        <sz val="8.5"/>
        <rFont val="Times New Roman"/>
        <family val="1"/>
        <charset val="204"/>
      </rPr>
      <t>14</t>
    </r>
  </si>
  <si>
    <t>1.4.2.</t>
  </si>
  <si>
    <t xml:space="preserve">за счет субсидий, предоставляемых в соответствии с
абзацем вторым пункта 1 статьи 78.1 Бюджетного кодекса Российской Федерации </t>
  </si>
  <si>
    <t>1.4.2.1.</t>
  </si>
  <si>
    <r>
      <t>из них</t>
    </r>
    <r>
      <rPr>
        <vertAlign val="superscript"/>
        <sz val="8.5"/>
        <rFont val="Times New Roman"/>
        <family val="1"/>
        <charset val="204"/>
      </rPr>
      <t>10.1</t>
    </r>
    <r>
      <rPr>
        <sz val="8.5"/>
        <rFont val="Times New Roman"/>
        <family val="1"/>
        <charset val="204"/>
      </rPr>
      <t xml:space="preserve">:
</t>
    </r>
  </si>
  <si>
    <t>26421.1</t>
  </si>
  <si>
    <t>1.4.2.2.</t>
  </si>
  <si>
    <t>1.4.3.</t>
  </si>
  <si>
    <r>
      <t>за счет субсидий, предоставляемых на осуществление капитальных вложений</t>
    </r>
    <r>
      <rPr>
        <vertAlign val="superscript"/>
        <sz val="8.5"/>
        <rFont val="Times New Roman"/>
        <family val="1"/>
        <charset val="204"/>
      </rPr>
      <t>15</t>
    </r>
  </si>
  <si>
    <t>26430.1</t>
  </si>
  <si>
    <r>
      <t>из них</t>
    </r>
    <r>
      <rPr>
        <vertAlign val="superscript"/>
        <sz val="8.5"/>
        <rFont val="Times New Roman"/>
        <family val="1"/>
        <charset val="204"/>
      </rPr>
      <t>10.2</t>
    </r>
    <r>
      <rPr>
        <sz val="8.5"/>
        <rFont val="Times New Roman"/>
        <family val="1"/>
        <charset val="204"/>
      </rPr>
      <t xml:space="preserve">:
</t>
    </r>
  </si>
  <si>
    <t>26430.2</t>
  </si>
  <si>
    <t>1.4.4.</t>
  </si>
  <si>
    <t xml:space="preserve">за счет средств обязательного медицинского
страхования </t>
  </si>
  <si>
    <t>1.4.4.1.</t>
  </si>
  <si>
    <t>1.4.4.2.</t>
  </si>
  <si>
    <t>1.4.5.</t>
  </si>
  <si>
    <t xml:space="preserve">за счет прочих источников финансового обеспечения </t>
  </si>
  <si>
    <t>1.4.5.1.</t>
  </si>
  <si>
    <t>26451.1</t>
  </si>
  <si>
    <t>26451.2</t>
  </si>
  <si>
    <t>1.4.5.2.</t>
  </si>
  <si>
    <t>2.</t>
  </si>
  <si>
    <r>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r>
    <r>
      <rPr>
        <vertAlign val="superscript"/>
        <sz val="8.5"/>
        <rFont val="Times New Roman"/>
        <family val="1"/>
        <charset val="204"/>
      </rPr>
      <t>16</t>
    </r>
  </si>
  <si>
    <t>в том числе по году начала закупки:</t>
  </si>
  <si>
    <t>3.</t>
  </si>
  <si>
    <t xml:space="preserve">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 </t>
  </si>
  <si>
    <t>Руководитель учреждения</t>
  </si>
  <si>
    <t xml:space="preserve">(уполномоченное лицо учреждения) </t>
  </si>
  <si>
    <t>(фамилия, инициалы)</t>
  </si>
  <si>
    <t>СОГЛАСОВАНО</t>
  </si>
  <si>
    <t>(наименование должности уполномоченного лица органа-учредителя)</t>
  </si>
  <si>
    <r>
      <t xml:space="preserve">10 </t>
    </r>
    <r>
      <rPr>
        <sz val="6"/>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</si>
  <si>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10.1</t>
    </r>
    <r>
      <rPr>
        <sz val="6"/>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ст.2817; N 30, ст.4717),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</si>
  <si>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t>10.2</t>
    </r>
    <r>
      <rPr>
        <sz val="6"/>
        <rFont val="Times New Roman"/>
        <family val="1"/>
        <charset val="204"/>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обеспечения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</si>
  <si>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r>
      <t xml:space="preserve">11 </t>
    </r>
    <r>
      <rPr>
        <sz val="6"/>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</si>
  <si>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r>
      <t xml:space="preserve">12 </t>
    </r>
    <r>
      <rPr>
        <sz val="6"/>
        <rFont val="Times New Roman"/>
        <family val="1"/>
        <charset val="204"/>
      </rPr>
      <t>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r>
  </si>
  <si>
    <r>
      <t xml:space="preserve">13 </t>
    </r>
    <r>
      <rPr>
        <sz val="6"/>
        <rFont val="Times New Roman"/>
        <family val="1"/>
        <charset val="204"/>
      </rPr>
      <t>Указывается сумма закупок товаров, работ, услуг, осуществляемых в соответствии с Федеральным законом N 44-ФЗ и Федеральным законом N 223-ФЗ.</t>
    </r>
  </si>
  <si>
    <r>
      <t xml:space="preserve">14 </t>
    </r>
    <r>
      <rPr>
        <sz val="6"/>
        <rFont val="Times New Roman"/>
        <family val="1"/>
        <charset val="204"/>
      </rPr>
      <t>Государственным (муниципальным) бюджетным учреждением показатель не формируется.</t>
    </r>
  </si>
  <si>
    <r>
      <t xml:space="preserve">15 </t>
    </r>
    <r>
      <rPr>
        <sz val="6"/>
        <rFont val="Times New Roman"/>
        <family val="1"/>
        <charset val="204"/>
      </rPr>
      <t>Указывается сумма закупок товаров, работ, услуг, осуществляемых в соответствии с Федеральным законом N 44-ФЗ.</t>
    </r>
  </si>
  <si>
    <r>
      <t xml:space="preserve">16 </t>
    </r>
    <r>
      <rPr>
        <sz val="6"/>
        <rFont val="Times New Roman"/>
        <family val="1"/>
        <charset val="204"/>
      </rPr>
      <t>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</si>
  <si>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Приложение 17</t>
  </si>
  <si>
    <t xml:space="preserve">Изменение Плана финансово - хозяйственной деятельности  № </t>
  </si>
  <si>
    <t>Наименование органа, осуществляющего функции и полномочия учредителя</t>
  </si>
  <si>
    <t>Код 
главного
распорядителя</t>
  </si>
  <si>
    <t>Наименование учреждения</t>
  </si>
  <si>
    <t>Источник средств</t>
  </si>
  <si>
    <t xml:space="preserve">Код  вида финансового обеспечения
</t>
  </si>
  <si>
    <t>Ед. измерения: рубли</t>
  </si>
  <si>
    <t>Коды аналитики</t>
  </si>
  <si>
    <t>ДопКл</t>
  </si>
  <si>
    <t>Остаток на начало года</t>
  </si>
  <si>
    <t>Доходы</t>
  </si>
  <si>
    <t>Остаток на конец</t>
  </si>
  <si>
    <t>Главный бухгалтер учреждения</t>
  </si>
  <si>
    <t>Согласовано:          Руководитель органа, осуществляющего функции и полномочия учредителя</t>
  </si>
  <si>
    <t>Изменение на _____ год</t>
  </si>
  <si>
    <t>Уточненный 
ПФХД на _____ год</t>
  </si>
  <si>
    <t>Изменение на ______ год</t>
  </si>
  <si>
    <t>Уточненный 
ПФХД на ______ год</t>
  </si>
  <si>
    <t>код по бюджетной классификации</t>
  </si>
  <si>
    <t>Код  классификации операции сектора государственного управления</t>
  </si>
  <si>
    <t>код цели</t>
  </si>
  <si>
    <t>рег.классификация</t>
  </si>
  <si>
    <t>лимиты 2025</t>
  </si>
  <si>
    <t>разница 2025</t>
  </si>
  <si>
    <t>Раздела</t>
  </si>
  <si>
    <t>Подраздела</t>
  </si>
  <si>
    <t>Целевая статья</t>
  </si>
  <si>
    <t>Вид расходов</t>
  </si>
  <si>
    <t>финансирование январь</t>
  </si>
  <si>
    <t>финансирование февраль</t>
  </si>
  <si>
    <t>финансирование март</t>
  </si>
  <si>
    <t>финансирование апрель</t>
  </si>
  <si>
    <t>финансирование май</t>
  </si>
  <si>
    <t>финансирование июнь</t>
  </si>
  <si>
    <t>финансирование июль</t>
  </si>
  <si>
    <t>финансирование август</t>
  </si>
  <si>
    <t>финансирование сентябрь</t>
  </si>
  <si>
    <t>финансирование октябрь</t>
  </si>
  <si>
    <t>финансирование ноябрь</t>
  </si>
  <si>
    <t>финансирование декабрь</t>
  </si>
  <si>
    <t>финансирование республика</t>
  </si>
  <si>
    <t xml:space="preserve">итого финансирование </t>
  </si>
  <si>
    <t>кассовый расход на 01.10.2023</t>
  </si>
  <si>
    <t>остатки кассового расхода от финансирования</t>
  </si>
  <si>
    <t>остатки финансирования от плана</t>
  </si>
  <si>
    <t>лимиты 2023</t>
  </si>
  <si>
    <t>лимиты 2024</t>
  </si>
  <si>
    <t>разница 2023</t>
  </si>
  <si>
    <t>разница 2024</t>
  </si>
  <si>
    <t xml:space="preserve">Всего расходов:   </t>
  </si>
  <si>
    <t>в т.ч.местный</t>
  </si>
  <si>
    <t>республиканский</t>
  </si>
  <si>
    <t>федеральный</t>
  </si>
  <si>
    <t>2. Источники финансирования дефицита бюджета</t>
  </si>
  <si>
    <t xml:space="preserve">главного администратора </t>
  </si>
  <si>
    <t>код классификации операции сектора государственного управления</t>
  </si>
  <si>
    <t>(наименование главного распорядителя (главного администратора источников)</t>
  </si>
  <si>
    <t>"____" ___________г.</t>
  </si>
  <si>
    <t>____________________ _____________________</t>
  </si>
  <si>
    <t>Сумма на  _____ год</t>
  </si>
  <si>
    <t>Сумма на           _____ год</t>
  </si>
  <si>
    <t>"_____" ____________года</t>
  </si>
  <si>
    <t>Приложение 14</t>
  </si>
  <si>
    <t>Приложение 12</t>
  </si>
  <si>
    <t>Заместитель главы администрации по экономическим и финансовым вопросам - начальник финансового управления администрации Шумерлинского муниципального округа Чувашской Республики</t>
  </si>
  <si>
    <t xml:space="preserve">                 "____" _________________ 20__ г.</t>
  </si>
  <si>
    <r>
      <t xml:space="preserve">                       </t>
    </r>
    <r>
      <rPr>
        <b/>
        <sz val="12"/>
        <rFont val="Times New Roman"/>
        <family val="1"/>
        <charset val="204"/>
      </rPr>
      <t>АКТ N___ ОТ _________</t>
    </r>
  </si>
  <si>
    <t xml:space="preserve">                   о признании недействительными</t>
  </si>
  <si>
    <t xml:space="preserve">          справок-уведомлений _______________________________</t>
  </si>
  <si>
    <t xml:space="preserve">                           (наименование справки-уведомления)</t>
  </si>
  <si>
    <t>Номер справки-уведомления</t>
  </si>
  <si>
    <t>Дата справки-уведомления</t>
  </si>
  <si>
    <t>Наименование главного администратора доходов, главного распорядителя, получателя средств, главного администратора (администратора) источников</t>
  </si>
  <si>
    <t>Номер счета (номер лицевого счета)</t>
  </si>
  <si>
    <t>Сумма изменений по справке-уведомлению (рублей) (+, -)</t>
  </si>
  <si>
    <t>Приложение 13</t>
  </si>
  <si>
    <r>
      <t xml:space="preserve">   </t>
    </r>
    <r>
      <rPr>
        <b/>
        <sz val="12"/>
        <color indexed="63"/>
        <rFont val="Times New Roman"/>
        <family val="1"/>
        <charset val="204"/>
      </rPr>
      <t xml:space="preserve">Бюджетные       </t>
    </r>
    <r>
      <rPr>
        <sz val="12"/>
        <color indexed="63"/>
        <rFont val="Times New Roman"/>
        <family val="1"/>
        <charset val="204"/>
      </rPr>
      <t xml:space="preserve">                </t>
    </r>
  </si>
  <si>
    <r>
      <t xml:space="preserve">           </t>
    </r>
    <r>
      <rPr>
        <b/>
        <sz val="12"/>
        <color indexed="63"/>
        <rFont val="Times New Roman"/>
        <family val="1"/>
        <charset val="204"/>
      </rPr>
      <t>ассигнования и лимиты бюджетных обязательств</t>
    </r>
    <r>
      <rPr>
        <sz val="12"/>
        <color indexed="63"/>
        <rFont val="Times New Roman"/>
        <family val="1"/>
        <charset val="204"/>
      </rPr>
      <t xml:space="preserve">       </t>
    </r>
  </si>
  <si>
    <t>бюджета Шумерлинского муниципального округа Чувашской Республики</t>
  </si>
  <si>
    <t xml:space="preserve"> Финансовый орган </t>
  </si>
  <si>
    <t>1. Бюджетные ассигнования по расходам  бюджета Шумерлинского муниципального округа Чувашской Республики</t>
  </si>
  <si>
    <t>Сумма на месяц</t>
  </si>
  <si>
    <t>2. Лимиты бюджетных обязательств бюджета Шумерлинского муниципального округа Чувашской Республики</t>
  </si>
  <si>
    <t>3. Источники финансирования дефицита бюджета Шумерлинского муниципального округа Чувашской Республики</t>
  </si>
  <si>
    <t>2</t>
  </si>
  <si>
    <t>3</t>
  </si>
  <si>
    <t>4</t>
  </si>
  <si>
    <t>5</t>
  </si>
  <si>
    <t>6</t>
  </si>
  <si>
    <r>
      <t xml:space="preserve">                                       </t>
    </r>
    <r>
      <rPr>
        <b/>
        <sz val="12"/>
        <color indexed="63"/>
        <rFont val="Times New Roman"/>
        <family val="1"/>
        <charset val="204"/>
      </rPr>
      <t>на ____________  20___ г.</t>
    </r>
    <r>
      <rPr>
        <sz val="12"/>
        <color indexed="63"/>
        <rFont val="Times New Roman"/>
        <family val="1"/>
        <charset val="204"/>
      </rPr>
      <t xml:space="preserve">          </t>
    </r>
  </si>
  <si>
    <t xml:space="preserve">           (месяц)                           </t>
  </si>
  <si>
    <t>главного распорядителя бюджетных средств</t>
  </si>
  <si>
    <t>Бюджетная роспись главного распорядителя средств бюджета Шумерлинского муниципального округа Чувашской республики (главного администратора источников финансирования дефицита бюджета Шумерлинского муниципального округа Чувашской Республики) на _____ год и на плановый период _________ 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</si>
</sst>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numFmts>
  <fonts count="92" x14ac:knownFonts="1">
    <font>
      <sz val="11"/>
      <name val="Calibri"/>
      <family val="2"/>
      <scheme val="minor"/>
    </font>
    <font>
      <sz val="10"/>
      <color rgb="FF000000"/>
      <name val="Arial"/>
      <family val="2"/>
      <charset val="204"/>
    </font>
    <font>
      <b/>
      <sz val="12"/>
      <color rgb="FF000000"/>
      <name val="Arial"/>
      <family val="2"/>
      <charset val="204"/>
    </font>
    <font>
      <sz val="11"/>
      <color rgb="FF000000"/>
      <name val="Arial"/>
      <family val="2"/>
      <charset val="204"/>
    </font>
    <font>
      <sz val="11"/>
      <color rgb="FF000000"/>
      <name val="Calibri"/>
      <family val="2"/>
      <charset val="204"/>
      <scheme val="minor"/>
    </font>
    <font>
      <b/>
      <sz val="14"/>
      <color rgb="FF000000"/>
      <name val="Arial"/>
      <family val="2"/>
      <charset val="204"/>
    </font>
    <font>
      <b/>
      <sz val="10"/>
      <color rgb="FF000000"/>
      <name val="Arial"/>
      <family val="2"/>
      <charset val="204"/>
    </font>
    <font>
      <sz val="8"/>
      <color rgb="FF000000"/>
      <name val="Arial"/>
      <family val="2"/>
      <charset val="204"/>
    </font>
    <font>
      <sz val="11"/>
      <name val="Calibri"/>
      <family val="2"/>
      <scheme val="minor"/>
    </font>
    <font>
      <sz val="10"/>
      <color rgb="FF000000"/>
      <name val="Arial"/>
      <family val="2"/>
      <charset val="204"/>
    </font>
    <font>
      <b/>
      <sz val="10"/>
      <color rgb="FF000000"/>
      <name val="Arial"/>
      <family val="2"/>
      <charset val="204"/>
    </font>
    <font>
      <sz val="8"/>
      <color rgb="FF000000"/>
      <name val="Arial"/>
      <family val="2"/>
      <charset val="204"/>
    </font>
    <font>
      <sz val="8"/>
      <name val="Times New Roman"/>
      <family val="1"/>
      <charset val="204"/>
    </font>
    <font>
      <sz val="11"/>
      <name val="Times New Roman"/>
      <family val="1"/>
      <charset val="204"/>
    </font>
    <font>
      <sz val="11"/>
      <color rgb="FF000000"/>
      <name val="Calibri"/>
      <family val="2"/>
      <charset val="204"/>
      <scheme val="minor"/>
    </font>
    <font>
      <sz val="11"/>
      <color rgb="FF000000"/>
      <name val="Arial"/>
      <family val="2"/>
      <charset val="204"/>
    </font>
    <font>
      <sz val="10"/>
      <color rgb="FF000000"/>
      <name val="Arial"/>
      <family val="2"/>
      <charset val="204"/>
    </font>
    <font>
      <sz val="8"/>
      <color rgb="FF000000"/>
      <name val="Arial"/>
      <family val="2"/>
      <charset val="204"/>
    </font>
    <font>
      <b/>
      <sz val="10"/>
      <color rgb="FF000000"/>
      <name val="Arial"/>
      <family val="2"/>
      <charset val="204"/>
    </font>
    <font>
      <b/>
      <sz val="14"/>
      <color rgb="FF000000"/>
      <name val="Arial"/>
      <family val="2"/>
      <charset val="204"/>
    </font>
    <font>
      <b/>
      <sz val="12"/>
      <color rgb="FF000000"/>
      <name val="Arial"/>
      <family val="2"/>
      <charset val="204"/>
    </font>
    <font>
      <b/>
      <u/>
      <sz val="12"/>
      <color rgb="FF000000"/>
      <name val="Arial"/>
      <family val="2"/>
      <charset val="204"/>
    </font>
    <font>
      <sz val="12"/>
      <name val="Times New Roman"/>
      <family val="1"/>
      <charset val="204"/>
    </font>
    <font>
      <sz val="10"/>
      <color rgb="FF000000"/>
      <name val="Arial Cyr"/>
    </font>
    <font>
      <sz val="12"/>
      <color rgb="FF000000"/>
      <name val="Times New Roman"/>
      <family val="1"/>
      <charset val="204"/>
    </font>
    <font>
      <b/>
      <sz val="10"/>
      <color rgb="FF000000"/>
      <name val="Arial CYR"/>
    </font>
    <font>
      <b/>
      <sz val="12"/>
      <color rgb="FF000000"/>
      <name val="Times New Roman"/>
      <family val="1"/>
      <charset val="204"/>
    </font>
    <font>
      <b/>
      <sz val="12"/>
      <color rgb="FF000000"/>
      <name val="Arial Cyr"/>
    </font>
    <font>
      <b/>
      <sz val="12"/>
      <color rgb="FF000000"/>
      <name val="Times New Roman Cyr"/>
      <family val="1"/>
      <charset val="204"/>
    </font>
    <font>
      <u/>
      <sz val="10"/>
      <color rgb="FF000000"/>
      <name val="Arial Cyr"/>
    </font>
    <font>
      <sz val="10"/>
      <color rgb="FF000000"/>
      <name val="Times New Roman Cyr"/>
      <family val="1"/>
      <charset val="204"/>
    </font>
    <font>
      <sz val="8"/>
      <color rgb="FF000000"/>
      <name val="Times New Roman Cyr"/>
      <family val="1"/>
      <charset val="204"/>
    </font>
    <font>
      <sz val="9"/>
      <color rgb="FF000000"/>
      <name val="Times New Roman Cyr"/>
      <family val="1"/>
      <charset val="204"/>
    </font>
    <font>
      <sz val="11"/>
      <color rgb="FF000000"/>
      <name val="Times New Roman"/>
      <family val="1"/>
      <charset val="204"/>
    </font>
    <font>
      <b/>
      <sz val="10"/>
      <color rgb="FF000000"/>
      <name val="Times New Roman"/>
      <family val="1"/>
      <charset val="204"/>
    </font>
    <font>
      <sz val="10"/>
      <color rgb="FF000000"/>
      <name val="Times New Roman"/>
      <family val="1"/>
      <charset val="204"/>
    </font>
    <font>
      <b/>
      <sz val="12"/>
      <name val="Times New Roman"/>
      <family val="1"/>
      <charset val="204"/>
    </font>
    <font>
      <sz val="8"/>
      <color rgb="FF000000"/>
      <name val="Times New Roman"/>
      <family val="1"/>
      <charset val="204"/>
    </font>
    <font>
      <b/>
      <sz val="14"/>
      <color rgb="FF000000"/>
      <name val="Arial Cyr"/>
    </font>
    <font>
      <sz val="12"/>
      <color rgb="FF000000"/>
      <name val="Arial Cyr"/>
    </font>
    <font>
      <u/>
      <sz val="12"/>
      <color rgb="FF000000"/>
      <name val="Arial Cyr"/>
    </font>
    <font>
      <sz val="8"/>
      <color rgb="FF000000"/>
      <name val="Arial Cyr"/>
    </font>
    <font>
      <sz val="11"/>
      <color rgb="FF000000"/>
      <name val="Arial Cyr"/>
    </font>
    <font>
      <b/>
      <sz val="12"/>
      <color rgb="FF000000"/>
      <name val="Times New Roman"/>
    </font>
    <font>
      <b/>
      <sz val="10"/>
      <color rgb="FF000000"/>
      <name val="Times New Roman"/>
    </font>
    <font>
      <sz val="10"/>
      <color rgb="FF000000"/>
      <name val="Times New Roman"/>
    </font>
    <font>
      <sz val="12"/>
      <color rgb="FF000000"/>
      <name val="Times New Roman"/>
    </font>
    <font>
      <i/>
      <sz val="10"/>
      <color rgb="FF000000"/>
      <name val="Times New Roman"/>
    </font>
    <font>
      <sz val="10"/>
      <color rgb="FF000000"/>
      <name val="Arial"/>
    </font>
    <font>
      <sz val="10"/>
      <color rgb="FF000000"/>
      <name val="Times New Roman Cyr"/>
    </font>
    <font>
      <sz val="12"/>
      <color rgb="FF000000"/>
      <name val="Times New Roman CYR"/>
    </font>
    <font>
      <sz val="11"/>
      <color rgb="FF000000"/>
      <name val="Calibri"/>
      <scheme val="minor"/>
    </font>
    <font>
      <sz val="8"/>
      <color rgb="FF000000"/>
      <name val="Times New Roman Cyr"/>
    </font>
    <font>
      <sz val="11"/>
      <color rgb="FF000000"/>
      <name val="Times New Roman"/>
    </font>
    <font>
      <b/>
      <sz val="12"/>
      <color rgb="FF000000"/>
      <name val="Times New Roman CYR"/>
    </font>
    <font>
      <b/>
      <sz val="10"/>
      <color rgb="FF000000"/>
      <name val="Times New Roman Cyr"/>
    </font>
    <font>
      <b/>
      <sz val="14"/>
      <color rgb="FF000000"/>
      <name val="Times New Roman CYR"/>
    </font>
    <font>
      <sz val="9"/>
      <color rgb="FF000000"/>
      <name val="Times New Roman Cyr"/>
    </font>
    <font>
      <sz val="10"/>
      <color rgb="FF000000"/>
      <name val="Calibri"/>
      <scheme val="minor"/>
    </font>
    <font>
      <b/>
      <sz val="9"/>
      <color rgb="FF000000"/>
      <name val="Times New Roman Cyr"/>
    </font>
    <font>
      <sz val="8"/>
      <color rgb="FF000000"/>
      <name val="Times New Roman"/>
    </font>
    <font>
      <sz val="10"/>
      <name val="Times New Roman"/>
      <family val="1"/>
      <charset val="204"/>
    </font>
    <font>
      <b/>
      <sz val="10"/>
      <name val="Times New Roman"/>
      <family val="1"/>
      <charset val="204"/>
    </font>
    <font>
      <b/>
      <vertAlign val="superscript"/>
      <sz val="10"/>
      <name val="Times New Roman"/>
      <family val="1"/>
      <charset val="204"/>
    </font>
    <font>
      <vertAlign val="superscript"/>
      <sz val="10"/>
      <name val="Times New Roman"/>
      <family val="1"/>
      <charset val="204"/>
    </font>
    <font>
      <vertAlign val="superscript"/>
      <sz val="7"/>
      <name val="Times New Roman"/>
      <family val="1"/>
      <charset val="204"/>
    </font>
    <font>
      <sz val="8.5"/>
      <name val="Times New Roman"/>
      <family val="1"/>
      <charset val="204"/>
    </font>
    <font>
      <vertAlign val="superscript"/>
      <sz val="8.5"/>
      <name val="Times New Roman"/>
      <family val="1"/>
      <charset val="204"/>
    </font>
    <font>
      <b/>
      <sz val="8.5"/>
      <name val="Times New Roman"/>
      <family val="1"/>
      <charset val="204"/>
    </font>
    <font>
      <b/>
      <vertAlign val="superscript"/>
      <sz val="8.5"/>
      <name val="Times New Roman"/>
      <family val="1"/>
      <charset val="204"/>
    </font>
    <font>
      <sz val="7"/>
      <name val="Times New Roman"/>
      <family val="1"/>
      <charset val="204"/>
    </font>
    <font>
      <sz val="11.5"/>
      <name val="Times New Roman"/>
      <family val="1"/>
      <charset val="204"/>
    </font>
    <font>
      <vertAlign val="superscript"/>
      <sz val="6"/>
      <name val="Times New Roman"/>
      <family val="1"/>
      <charset val="204"/>
    </font>
    <font>
      <sz val="6"/>
      <name val="Times New Roman"/>
      <family val="1"/>
      <charset val="204"/>
    </font>
    <font>
      <sz val="10"/>
      <name val="Arial Cyr"/>
      <charset val="204"/>
    </font>
    <font>
      <b/>
      <sz val="10"/>
      <name val="Arial Cyr"/>
      <charset val="204"/>
    </font>
    <font>
      <sz val="16"/>
      <name val="Times New Roman"/>
      <family val="1"/>
      <charset val="204"/>
    </font>
    <font>
      <b/>
      <sz val="18"/>
      <name val="Times New Roman"/>
      <family val="1"/>
      <charset val="204"/>
    </font>
    <font>
      <sz val="18"/>
      <name val="Times New Roman"/>
      <family val="1"/>
      <charset val="204"/>
    </font>
    <font>
      <b/>
      <sz val="18"/>
      <name val="Arial Cyr"/>
      <charset val="204"/>
    </font>
    <font>
      <sz val="18"/>
      <name val="Arial Cyr"/>
      <charset val="204"/>
    </font>
    <font>
      <b/>
      <sz val="16"/>
      <name val="Times New Roman"/>
      <family val="1"/>
      <charset val="204"/>
    </font>
    <font>
      <sz val="12"/>
      <name val="Arial Cyr"/>
      <charset val="204"/>
    </font>
    <font>
      <sz val="16"/>
      <name val="Arial Cyr"/>
      <charset val="204"/>
    </font>
    <font>
      <sz val="14"/>
      <name val="Arial Cyr"/>
      <charset val="204"/>
    </font>
    <font>
      <u/>
      <sz val="11"/>
      <color theme="10"/>
      <name val="Calibri"/>
      <family val="2"/>
    </font>
    <font>
      <sz val="12"/>
      <color rgb="FF22272F"/>
      <name val="Times New Roman"/>
      <family val="1"/>
      <charset val="204"/>
    </font>
    <font>
      <b/>
      <sz val="12"/>
      <color indexed="63"/>
      <name val="Times New Roman"/>
      <family val="1"/>
      <charset val="204"/>
    </font>
    <font>
      <sz val="12"/>
      <color indexed="63"/>
      <name val="Times New Roman"/>
      <family val="1"/>
      <charset val="204"/>
    </font>
    <font>
      <b/>
      <sz val="12"/>
      <color rgb="FF22272F"/>
      <name val="Times New Roman"/>
      <family val="1"/>
      <charset val="204"/>
    </font>
    <font>
      <sz val="14"/>
      <color rgb="FF22272F"/>
      <name val="Times New Roman"/>
      <family val="1"/>
      <charset val="204"/>
    </font>
    <font>
      <sz val="8"/>
      <color rgb="FF22272F"/>
      <name val="Times New Roman"/>
      <family val="1"/>
      <charset val="204"/>
    </font>
  </fonts>
  <fills count="10">
    <fill>
      <patternFill patternType="none"/>
    </fill>
    <fill>
      <patternFill patternType="gray125"/>
    </fill>
    <fill>
      <patternFill patternType="solid">
        <fgColor rgb="FFFFFFFF"/>
      </patternFill>
    </fill>
    <fill>
      <patternFill patternType="solid">
        <fgColor rgb="FFC0C0C0"/>
      </patternFill>
    </fill>
    <fill>
      <patternFill patternType="solid">
        <fgColor rgb="FFFFFFCC"/>
      </patternFill>
    </fill>
    <fill>
      <patternFill patternType="solid">
        <fgColor rgb="FFCCFFFF"/>
      </patternFill>
    </fill>
    <fill>
      <patternFill patternType="solid">
        <fgColor rgb="FFFFFF99"/>
      </patternFill>
    </fill>
    <fill>
      <patternFill patternType="solid">
        <fgColor rgb="FF000000"/>
      </patternFill>
    </fill>
    <fill>
      <patternFill patternType="solid">
        <fgColor indexed="9"/>
        <bgColor indexed="8"/>
      </patternFill>
    </fill>
    <fill>
      <patternFill patternType="solid">
        <fgColor rgb="FFFFFFFF"/>
        <bgColor indexed="64"/>
      </patternFill>
    </fill>
  </fills>
  <borders count="149">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medium">
        <color rgb="FF000000"/>
      </top>
      <bottom style="thin">
        <color indexed="64"/>
      </bottom>
      <diagonal/>
    </border>
    <border>
      <left/>
      <right/>
      <top style="medium">
        <color rgb="FF000000"/>
      </top>
      <bottom style="thin">
        <color indexed="64"/>
      </bottom>
      <diagonal/>
    </border>
    <border>
      <left/>
      <right style="thin">
        <color rgb="FF000000"/>
      </right>
      <top style="medium">
        <color rgb="FF000000"/>
      </top>
      <bottom style="thin">
        <color indexed="64"/>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rgb="FF000000"/>
      </right>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style="thin">
        <color indexed="64"/>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
      <left style="thin">
        <color indexed="64"/>
      </left>
      <right style="mediumDashDot">
        <color indexed="64"/>
      </right>
      <top/>
      <bottom style="thin">
        <color indexed="64"/>
      </bottom>
      <diagonal/>
    </border>
    <border>
      <left style="mediumDashDot">
        <color indexed="64"/>
      </left>
      <right/>
      <top/>
      <bottom/>
      <diagonal/>
    </border>
    <border>
      <left style="thin">
        <color indexed="64"/>
      </left>
      <right style="mediumDashDot">
        <color indexed="64"/>
      </right>
      <top style="thin">
        <color indexed="64"/>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578">
    <xf numFmtId="0" fontId="0" fillId="0" borderId="0"/>
    <xf numFmtId="0" fontId="1" fillId="0" borderId="1"/>
    <xf numFmtId="0" fontId="1" fillId="0" borderId="1">
      <alignment horizontal="right"/>
    </xf>
    <xf numFmtId="0" fontId="2" fillId="0" borderId="1">
      <alignment horizontal="center" vertical="center"/>
    </xf>
    <xf numFmtId="0" fontId="3" fillId="0" borderId="1">
      <alignment vertical="center"/>
    </xf>
    <xf numFmtId="0" fontId="4" fillId="0" borderId="1"/>
    <xf numFmtId="0" fontId="2" fillId="0" borderId="1">
      <alignment horizontal="center" vertical="center" wrapText="1"/>
    </xf>
    <xf numFmtId="0" fontId="1" fillId="0" borderId="1">
      <alignment vertical="center"/>
    </xf>
    <xf numFmtId="0" fontId="5" fillId="0" borderId="1">
      <alignment horizontal="center" vertical="center"/>
    </xf>
    <xf numFmtId="0" fontId="3" fillId="0" borderId="1"/>
    <xf numFmtId="0" fontId="6" fillId="0" borderId="1">
      <alignment vertical="center" shrinkToFit="1"/>
    </xf>
    <xf numFmtId="0" fontId="5" fillId="0" borderId="1">
      <alignment vertical="center"/>
    </xf>
    <xf numFmtId="0" fontId="6" fillId="0" borderId="1">
      <alignment vertical="center"/>
    </xf>
    <xf numFmtId="0" fontId="1" fillId="0" borderId="1"/>
    <xf numFmtId="0" fontId="1" fillId="0" borderId="2">
      <alignment horizontal="center" vertical="center"/>
    </xf>
    <xf numFmtId="0" fontId="1" fillId="0" borderId="1">
      <alignment horizontal="right" vertical="center"/>
    </xf>
    <xf numFmtId="0" fontId="1" fillId="0" borderId="3">
      <alignment horizontal="center" vertical="center"/>
    </xf>
    <xf numFmtId="0" fontId="1" fillId="0" borderId="1">
      <alignment horizontal="left" vertical="top" wrapText="1"/>
    </xf>
    <xf numFmtId="0" fontId="6" fillId="0" borderId="4">
      <alignment horizontal="center" vertical="center"/>
    </xf>
    <xf numFmtId="0" fontId="1" fillId="0" borderId="1">
      <alignment horizontal="right" vertical="top" wrapText="1"/>
    </xf>
    <xf numFmtId="0" fontId="1" fillId="0" borderId="1">
      <alignment vertical="top" wrapText="1"/>
    </xf>
    <xf numFmtId="0" fontId="1" fillId="0" borderId="5">
      <alignment horizontal="center" vertical="center"/>
    </xf>
    <xf numFmtId="0" fontId="6" fillId="0" borderId="6">
      <alignment horizontal="center" vertical="center"/>
    </xf>
    <xf numFmtId="0" fontId="1" fillId="0" borderId="1">
      <alignment vertical="center" wrapText="1"/>
    </xf>
    <xf numFmtId="0" fontId="1" fillId="0" borderId="7">
      <alignment horizontal="center" vertical="center" wrapText="1"/>
    </xf>
    <xf numFmtId="0" fontId="1" fillId="0" borderId="6">
      <alignment horizontal="center" vertical="center" wrapText="1"/>
    </xf>
    <xf numFmtId="0" fontId="1" fillId="0" borderId="7">
      <alignment horizontal="center"/>
    </xf>
    <xf numFmtId="0" fontId="1" fillId="0" borderId="6">
      <alignment vertical="center"/>
    </xf>
    <xf numFmtId="0" fontId="1" fillId="0" borderId="6">
      <alignment horizontal="center" vertical="center"/>
    </xf>
    <xf numFmtId="0" fontId="1" fillId="0" borderId="1">
      <alignment horizontal="center" vertical="center"/>
    </xf>
    <xf numFmtId="0" fontId="1" fillId="0" borderId="6">
      <alignment horizontal="center"/>
    </xf>
    <xf numFmtId="0" fontId="4" fillId="0" borderId="1">
      <alignment horizontal="center"/>
    </xf>
    <xf numFmtId="0" fontId="6" fillId="0" borderId="1">
      <alignment horizontal="center" vertical="center"/>
    </xf>
    <xf numFmtId="0" fontId="1" fillId="0" borderId="1">
      <alignment horizontal="center"/>
    </xf>
    <xf numFmtId="49" fontId="1" fillId="0" borderId="8">
      <alignment horizontal="center" vertical="center"/>
    </xf>
    <xf numFmtId="0" fontId="1" fillId="0" borderId="1">
      <alignment vertical="center" shrinkToFit="1"/>
    </xf>
    <xf numFmtId="0" fontId="1" fillId="0" borderId="9">
      <alignment horizontal="center" vertical="center" wrapText="1"/>
    </xf>
    <xf numFmtId="0" fontId="1" fillId="0" borderId="10">
      <alignment horizontal="center" vertical="center"/>
    </xf>
    <xf numFmtId="0" fontId="1" fillId="0" borderId="11">
      <alignment horizontal="center" vertical="center" wrapText="1"/>
    </xf>
    <xf numFmtId="0" fontId="1" fillId="0" borderId="12">
      <alignment horizontal="center" vertical="center" wrapText="1"/>
    </xf>
    <xf numFmtId="0" fontId="1" fillId="0" borderId="13">
      <alignment horizontal="center" vertical="center" wrapText="1"/>
    </xf>
    <xf numFmtId="0" fontId="1" fillId="0" borderId="14">
      <alignment horizontal="center" vertical="center"/>
    </xf>
    <xf numFmtId="0" fontId="4" fillId="0" borderId="14">
      <alignment horizontal="center"/>
    </xf>
    <xf numFmtId="49" fontId="6" fillId="0" borderId="8">
      <alignment horizontal="left" vertical="center"/>
    </xf>
    <xf numFmtId="4" fontId="6" fillId="2" borderId="8">
      <alignment horizontal="center" vertical="center" shrinkToFit="1"/>
    </xf>
    <xf numFmtId="0" fontId="1" fillId="0" borderId="15">
      <alignment horizontal="center" vertical="center" wrapText="1"/>
    </xf>
    <xf numFmtId="0" fontId="1" fillId="0" borderId="15">
      <alignment horizontal="center" vertical="center"/>
    </xf>
    <xf numFmtId="0" fontId="4" fillId="0" borderId="13">
      <alignment horizontal="center" vertical="center" wrapText="1"/>
    </xf>
    <xf numFmtId="0" fontId="1" fillId="0" borderId="14">
      <alignment horizontal="center" vertical="center" shrinkToFit="1"/>
    </xf>
    <xf numFmtId="49" fontId="1" fillId="2" borderId="8">
      <alignment horizontal="left" vertical="center" wrapText="1"/>
    </xf>
    <xf numFmtId="49" fontId="1" fillId="2" borderId="8">
      <alignment horizontal="center" vertical="center" shrinkToFit="1"/>
    </xf>
    <xf numFmtId="49" fontId="1" fillId="0" borderId="8">
      <alignment horizontal="center" vertical="center" shrinkToFit="1"/>
    </xf>
    <xf numFmtId="49" fontId="1" fillId="2" borderId="8">
      <alignment vertical="center" shrinkToFit="1"/>
    </xf>
    <xf numFmtId="4" fontId="1" fillId="2" borderId="8">
      <alignment horizontal="center" vertical="center" shrinkToFit="1"/>
    </xf>
    <xf numFmtId="0" fontId="1" fillId="0" borderId="1">
      <alignment horizontal="left"/>
    </xf>
    <xf numFmtId="0" fontId="1" fillId="0" borderId="1">
      <alignment horizontal="left" wrapText="1"/>
    </xf>
    <xf numFmtId="0" fontId="7" fillId="0" borderId="7">
      <alignment horizontal="center" vertical="top"/>
    </xf>
    <xf numFmtId="0" fontId="7" fillId="0" borderId="1">
      <alignment horizontal="center" vertical="top"/>
    </xf>
    <xf numFmtId="0" fontId="1" fillId="0" borderId="6">
      <alignment horizontal="left"/>
    </xf>
    <xf numFmtId="0" fontId="1" fillId="0" borderId="1">
      <alignment horizontal="left" vertical="center"/>
    </xf>
    <xf numFmtId="0" fontId="1" fillId="0" borderId="16">
      <alignment horizontal="left" vertical="center"/>
    </xf>
    <xf numFmtId="0" fontId="1" fillId="0" borderId="7">
      <alignment horizontal="left" vertical="center"/>
    </xf>
    <xf numFmtId="0" fontId="1" fillId="0" borderId="7">
      <alignment vertical="center"/>
    </xf>
    <xf numFmtId="0" fontId="4" fillId="0" borderId="7"/>
    <xf numFmtId="0" fontId="1" fillId="0" borderId="7">
      <alignment vertical="center" shrinkToFit="1"/>
    </xf>
    <xf numFmtId="0" fontId="3" fillId="0" borderId="7"/>
    <xf numFmtId="0" fontId="3" fillId="0" borderId="17"/>
    <xf numFmtId="0" fontId="6" fillId="0" borderId="18">
      <alignment horizontal="center" vertical="center"/>
    </xf>
    <xf numFmtId="0" fontId="1" fillId="0" borderId="19">
      <alignment horizontal="left" vertical="center"/>
    </xf>
    <xf numFmtId="0" fontId="3" fillId="0" borderId="20"/>
    <xf numFmtId="0" fontId="3" fillId="0" borderId="1">
      <alignment horizontal="center"/>
    </xf>
    <xf numFmtId="0" fontId="4" fillId="0" borderId="6"/>
    <xf numFmtId="0" fontId="7" fillId="0" borderId="18">
      <alignment horizontal="center" vertical="center"/>
    </xf>
    <xf numFmtId="0" fontId="3" fillId="0" borderId="21"/>
    <xf numFmtId="0" fontId="3" fillId="0" borderId="6"/>
    <xf numFmtId="0" fontId="3" fillId="0" borderId="22"/>
    <xf numFmtId="0" fontId="8" fillId="0" borderId="0"/>
    <xf numFmtId="0" fontId="8" fillId="0" borderId="0"/>
    <xf numFmtId="0" fontId="8" fillId="0" borderId="0"/>
    <xf numFmtId="0" fontId="4" fillId="0" borderId="1"/>
    <xf numFmtId="0" fontId="4" fillId="0" borderId="1"/>
    <xf numFmtId="0" fontId="1" fillId="3" borderId="1"/>
    <xf numFmtId="0" fontId="4" fillId="0" borderId="1"/>
    <xf numFmtId="49" fontId="1" fillId="2" borderId="8">
      <alignment horizontal="left" vertical="top" wrapText="1"/>
    </xf>
    <xf numFmtId="49" fontId="1" fillId="0" borderId="8">
      <alignment horizontal="left" vertical="center"/>
    </xf>
    <xf numFmtId="49" fontId="1" fillId="0" borderId="8">
      <alignment horizontal="left" vertical="center" wrapText="1"/>
    </xf>
    <xf numFmtId="0" fontId="8" fillId="0" borderId="1"/>
    <xf numFmtId="0" fontId="14" fillId="0" borderId="1"/>
    <xf numFmtId="0" fontId="15" fillId="0" borderId="1"/>
    <xf numFmtId="0" fontId="16" fillId="0" borderId="1">
      <alignment vertical="center" shrinkToFit="1"/>
    </xf>
    <xf numFmtId="0" fontId="16" fillId="0" borderId="1">
      <alignment vertical="center"/>
    </xf>
    <xf numFmtId="0" fontId="16" fillId="0" borderId="1">
      <alignment horizontal="left" vertical="center"/>
    </xf>
    <xf numFmtId="0" fontId="16" fillId="0" borderId="6">
      <alignment horizontal="left"/>
    </xf>
    <xf numFmtId="0" fontId="16" fillId="0" borderId="1">
      <alignment horizontal="left"/>
    </xf>
    <xf numFmtId="0" fontId="17" fillId="0" borderId="7">
      <alignment horizontal="center" vertical="top"/>
    </xf>
    <xf numFmtId="0" fontId="17" fillId="0" borderId="1">
      <alignment vertical="top"/>
    </xf>
    <xf numFmtId="0" fontId="16" fillId="0" borderId="1">
      <alignment horizontal="left" wrapText="1"/>
    </xf>
    <xf numFmtId="0" fontId="16" fillId="0" borderId="1"/>
    <xf numFmtId="0" fontId="16" fillId="0" borderId="1">
      <alignment horizontal="center"/>
    </xf>
    <xf numFmtId="0" fontId="17" fillId="0" borderId="1">
      <alignment horizontal="center" vertical="top"/>
    </xf>
    <xf numFmtId="0" fontId="16" fillId="0" borderId="6">
      <alignment horizontal="left" wrapText="1"/>
    </xf>
    <xf numFmtId="4" fontId="18" fillId="2" borderId="8">
      <alignment horizontal="center" vertical="center" shrinkToFit="1"/>
    </xf>
    <xf numFmtId="49" fontId="18" fillId="0" borderId="8">
      <alignment horizontal="left" vertical="center"/>
    </xf>
    <xf numFmtId="49" fontId="16" fillId="2" borderId="8">
      <alignment horizontal="center" vertical="center" shrinkToFit="1"/>
    </xf>
    <xf numFmtId="0" fontId="16" fillId="0" borderId="14">
      <alignment horizontal="center" vertical="center" shrinkToFit="1"/>
    </xf>
    <xf numFmtId="0" fontId="16" fillId="0" borderId="14">
      <alignment horizontal="center" vertical="center" shrinkToFit="1"/>
    </xf>
    <xf numFmtId="0" fontId="16" fillId="0" borderId="14">
      <alignment horizontal="center" vertical="center"/>
    </xf>
    <xf numFmtId="49" fontId="16" fillId="0" borderId="10">
      <alignment horizontal="center" vertical="center"/>
    </xf>
    <xf numFmtId="0" fontId="16" fillId="0" borderId="10">
      <alignment horizontal="center" vertical="center"/>
    </xf>
    <xf numFmtId="0" fontId="16" fillId="0" borderId="13">
      <alignment horizontal="center" vertical="center" wrapText="1"/>
    </xf>
    <xf numFmtId="49" fontId="16" fillId="0" borderId="15">
      <alignment horizontal="center" vertical="center" wrapText="1"/>
    </xf>
    <xf numFmtId="0" fontId="16" fillId="0" borderId="9">
      <alignment horizontal="center" vertical="center" wrapText="1"/>
    </xf>
    <xf numFmtId="0" fontId="16" fillId="0" borderId="12">
      <alignment horizontal="center" vertical="center" wrapText="1"/>
    </xf>
    <xf numFmtId="0" fontId="18" fillId="0" borderId="1">
      <alignment horizontal="center" vertical="center"/>
    </xf>
    <xf numFmtId="49" fontId="16" fillId="0" borderId="8">
      <alignment horizontal="center" vertical="center"/>
    </xf>
    <xf numFmtId="0" fontId="14" fillId="0" borderId="1">
      <alignment horizontal="center"/>
    </xf>
    <xf numFmtId="4" fontId="16" fillId="2" borderId="8">
      <alignment horizontal="center" vertical="center" shrinkToFit="1"/>
    </xf>
    <xf numFmtId="49" fontId="16" fillId="2" borderId="8">
      <alignment vertical="center" shrinkToFit="1"/>
    </xf>
    <xf numFmtId="49" fontId="16" fillId="0" borderId="8">
      <alignment horizontal="center" vertical="center" shrinkToFit="1"/>
    </xf>
    <xf numFmtId="49" fontId="16" fillId="2" borderId="8">
      <alignment horizontal="left" vertical="center" wrapText="1"/>
    </xf>
    <xf numFmtId="0" fontId="14" fillId="0" borderId="14">
      <alignment horizontal="center"/>
    </xf>
    <xf numFmtId="0" fontId="16" fillId="0" borderId="15">
      <alignment horizontal="center" vertical="center" wrapText="1"/>
    </xf>
    <xf numFmtId="0" fontId="16" fillId="0" borderId="15">
      <alignment horizontal="center" vertical="center"/>
    </xf>
    <xf numFmtId="0" fontId="14" fillId="0" borderId="13">
      <alignment horizontal="center" vertical="center" wrapText="1"/>
    </xf>
    <xf numFmtId="0" fontId="16" fillId="0" borderId="6">
      <alignment horizontal="center"/>
    </xf>
    <xf numFmtId="0" fontId="16" fillId="0" borderId="6">
      <alignment horizontal="center" vertical="center"/>
    </xf>
    <xf numFmtId="0" fontId="16" fillId="0" borderId="1">
      <alignment horizontal="center" vertical="center"/>
    </xf>
    <xf numFmtId="0" fontId="16" fillId="0" borderId="6">
      <alignment vertical="center"/>
    </xf>
    <xf numFmtId="0" fontId="16" fillId="0" borderId="1">
      <alignment horizontal="right" vertical="center"/>
    </xf>
    <xf numFmtId="0" fontId="16" fillId="0" borderId="7">
      <alignment horizontal="center"/>
    </xf>
    <xf numFmtId="0" fontId="16" fillId="0" borderId="6">
      <alignment horizontal="center" vertical="center" wrapText="1"/>
    </xf>
    <xf numFmtId="0" fontId="16" fillId="0" borderId="7">
      <alignment horizontal="center" vertical="center" wrapText="1"/>
    </xf>
    <xf numFmtId="0" fontId="16" fillId="0" borderId="1">
      <alignment vertical="center" wrapText="1"/>
    </xf>
    <xf numFmtId="0" fontId="18" fillId="0" borderId="6">
      <alignment horizontal="center" vertical="center"/>
    </xf>
    <xf numFmtId="0" fontId="18" fillId="0" borderId="1">
      <alignment vertical="center"/>
    </xf>
    <xf numFmtId="0" fontId="15" fillId="0" borderId="1">
      <alignment vertical="center"/>
    </xf>
    <xf numFmtId="0" fontId="19" fillId="0" borderId="1">
      <alignment vertical="center"/>
    </xf>
    <xf numFmtId="0" fontId="18" fillId="0" borderId="1">
      <alignment vertical="center" shrinkToFit="1"/>
    </xf>
    <xf numFmtId="0" fontId="19" fillId="0" borderId="1">
      <alignment horizontal="center" vertical="center"/>
    </xf>
    <xf numFmtId="0" fontId="16" fillId="0" borderId="43">
      <alignment horizontal="center" vertical="center"/>
    </xf>
    <xf numFmtId="0" fontId="16" fillId="0" borderId="5">
      <alignment horizontal="center" vertical="center"/>
    </xf>
    <xf numFmtId="0" fontId="16" fillId="0" borderId="1">
      <alignment horizontal="left" vertical="top" wrapText="1"/>
    </xf>
    <xf numFmtId="0" fontId="16" fillId="0" borderId="4">
      <alignment horizontal="center" vertical="center"/>
    </xf>
    <xf numFmtId="0" fontId="16" fillId="0" borderId="1">
      <alignment vertical="top" wrapText="1"/>
    </xf>
    <xf numFmtId="0" fontId="14" fillId="0" borderId="1">
      <alignment horizontal="right" wrapText="1"/>
    </xf>
    <xf numFmtId="0" fontId="16" fillId="0" borderId="1">
      <alignment horizontal="center" vertical="center" shrinkToFit="1"/>
    </xf>
    <xf numFmtId="0" fontId="16" fillId="0" borderId="43">
      <alignment horizontal="center" vertical="center" shrinkToFit="1"/>
    </xf>
    <xf numFmtId="0" fontId="16" fillId="0" borderId="4">
      <alignment horizontal="center" vertical="center" shrinkToFit="1"/>
    </xf>
    <xf numFmtId="0" fontId="16" fillId="0" borderId="1">
      <alignment horizontal="right" wrapText="1"/>
    </xf>
    <xf numFmtId="0" fontId="16" fillId="0" borderId="3">
      <alignment horizontal="center" vertical="center" shrinkToFit="1"/>
    </xf>
    <xf numFmtId="0" fontId="16" fillId="0" borderId="19">
      <alignment horizontal="center" vertical="center"/>
    </xf>
    <xf numFmtId="0" fontId="16" fillId="0" borderId="13">
      <alignment horizontal="center" vertical="center"/>
    </xf>
    <xf numFmtId="0" fontId="20" fillId="0" borderId="1">
      <alignment horizontal="center" vertical="center"/>
    </xf>
    <xf numFmtId="0" fontId="20" fillId="0" borderId="1">
      <alignment horizontal="center" vertical="center" wrapText="1"/>
    </xf>
    <xf numFmtId="0" fontId="16" fillId="0" borderId="1"/>
    <xf numFmtId="0" fontId="16" fillId="0" borderId="1">
      <alignment horizontal="right"/>
    </xf>
    <xf numFmtId="0" fontId="14" fillId="0" borderId="1"/>
    <xf numFmtId="0" fontId="14" fillId="0" borderId="1"/>
    <xf numFmtId="0" fontId="17" fillId="0" borderId="1">
      <alignment horizontal="center" vertical="top"/>
    </xf>
    <xf numFmtId="0" fontId="17" fillId="0" borderId="7">
      <alignment horizontal="center" vertical="top"/>
    </xf>
    <xf numFmtId="0" fontId="17" fillId="0" borderId="1">
      <alignment horizontal="center" vertical="top"/>
    </xf>
    <xf numFmtId="0" fontId="17" fillId="0" borderId="7">
      <alignment horizontal="center" vertical="top"/>
    </xf>
    <xf numFmtId="0" fontId="16" fillId="0" borderId="1"/>
    <xf numFmtId="0" fontId="17" fillId="0" borderId="1">
      <alignment horizontal="right" vertical="top"/>
    </xf>
    <xf numFmtId="0" fontId="16" fillId="0" borderId="1">
      <alignment horizontal="left"/>
    </xf>
    <xf numFmtId="0" fontId="16" fillId="0" borderId="6">
      <alignment horizontal="center" shrinkToFit="1"/>
    </xf>
    <xf numFmtId="0" fontId="16" fillId="0" borderId="1">
      <alignment horizontal="left" shrinkToFit="1"/>
    </xf>
    <xf numFmtId="0" fontId="16" fillId="0" borderId="6">
      <alignment horizontal="center" shrinkToFit="1"/>
    </xf>
    <xf numFmtId="0" fontId="16" fillId="0" borderId="1">
      <alignment horizontal="center" shrinkToFit="1"/>
    </xf>
    <xf numFmtId="0" fontId="16" fillId="0" borderId="6">
      <alignment horizontal="left"/>
    </xf>
    <xf numFmtId="0" fontId="16" fillId="0" borderId="1">
      <alignment shrinkToFit="1"/>
    </xf>
    <xf numFmtId="0" fontId="17" fillId="0" borderId="1">
      <alignment horizontal="center" vertical="top"/>
    </xf>
    <xf numFmtId="0" fontId="16" fillId="0" borderId="1"/>
    <xf numFmtId="0" fontId="17" fillId="0" borderId="7">
      <alignment horizontal="center" vertical="top"/>
    </xf>
    <xf numFmtId="0" fontId="16" fillId="0" borderId="1">
      <alignment horizontal="left" wrapText="1"/>
    </xf>
    <xf numFmtId="0" fontId="16" fillId="0" borderId="6">
      <alignment horizontal="center" wrapText="1"/>
    </xf>
    <xf numFmtId="0" fontId="16" fillId="0" borderId="1">
      <alignment horizontal="center" wrapText="1"/>
    </xf>
    <xf numFmtId="0" fontId="16" fillId="0" borderId="7"/>
    <xf numFmtId="0" fontId="16" fillId="0" borderId="6">
      <alignment horizontal="left" wrapText="1"/>
    </xf>
    <xf numFmtId="4" fontId="16" fillId="4" borderId="61">
      <alignment horizontal="right" vertical="top" shrinkToFit="1"/>
    </xf>
    <xf numFmtId="4" fontId="16" fillId="4" borderId="13">
      <alignment horizontal="right" vertical="top" shrinkToFit="1"/>
    </xf>
    <xf numFmtId="49" fontId="16" fillId="0" borderId="13">
      <alignment horizontal="center" vertical="top" shrinkToFit="1"/>
    </xf>
    <xf numFmtId="49" fontId="16" fillId="0" borderId="62">
      <alignment horizontal="center" vertical="top" shrinkToFit="1"/>
    </xf>
    <xf numFmtId="0" fontId="16" fillId="0" borderId="55">
      <alignment horizontal="left" vertical="top" wrapText="1"/>
    </xf>
    <xf numFmtId="4" fontId="16" fillId="0" borderId="63">
      <alignment horizontal="right" vertical="top" shrinkToFit="1"/>
    </xf>
    <xf numFmtId="4" fontId="16" fillId="0" borderId="8">
      <alignment horizontal="right" vertical="top" shrinkToFit="1"/>
    </xf>
    <xf numFmtId="49" fontId="16" fillId="0" borderId="8">
      <alignment horizontal="center" vertical="top" shrinkToFit="1"/>
    </xf>
    <xf numFmtId="49" fontId="16" fillId="0" borderId="64">
      <alignment horizontal="center" vertical="top" shrinkToFit="1"/>
    </xf>
    <xf numFmtId="0" fontId="16" fillId="0" borderId="63">
      <alignment horizontal="left" vertical="top" wrapText="1"/>
    </xf>
    <xf numFmtId="4" fontId="16" fillId="5" borderId="63">
      <alignment horizontal="right" vertical="top" shrinkToFit="1"/>
    </xf>
    <xf numFmtId="4" fontId="16" fillId="5" borderId="8">
      <alignment horizontal="right" vertical="top" shrinkToFit="1"/>
    </xf>
    <xf numFmtId="0" fontId="18" fillId="0" borderId="63">
      <alignment horizontal="left" vertical="top" wrapText="1"/>
    </xf>
    <xf numFmtId="0" fontId="16" fillId="0" borderId="13">
      <alignment horizontal="center" vertical="center" wrapText="1"/>
    </xf>
    <xf numFmtId="0" fontId="16" fillId="0" borderId="8">
      <alignment horizontal="center" vertical="center" wrapText="1"/>
    </xf>
    <xf numFmtId="0" fontId="16" fillId="0" borderId="6"/>
    <xf numFmtId="0" fontId="18" fillId="0" borderId="1">
      <alignment horizontal="center"/>
    </xf>
    <xf numFmtId="0" fontId="16" fillId="0" borderId="1">
      <alignment horizontal="right"/>
    </xf>
    <xf numFmtId="0" fontId="16" fillId="0" borderId="1">
      <alignment horizontal="left" wrapText="1"/>
    </xf>
    <xf numFmtId="0" fontId="16" fillId="0" borderId="1">
      <alignment horizontal="center"/>
    </xf>
    <xf numFmtId="0" fontId="16" fillId="0" borderId="8">
      <alignment horizontal="center"/>
    </xf>
    <xf numFmtId="0" fontId="16" fillId="0" borderId="20">
      <alignment horizontal="right"/>
    </xf>
    <xf numFmtId="49" fontId="16" fillId="0" borderId="8">
      <alignment horizontal="center" shrinkToFit="1"/>
    </xf>
    <xf numFmtId="49" fontId="16" fillId="0" borderId="27">
      <alignment horizontal="left" wrapText="1"/>
    </xf>
    <xf numFmtId="0" fontId="21" fillId="0" borderId="1">
      <alignment horizontal="center"/>
    </xf>
    <xf numFmtId="0" fontId="20" fillId="0" borderId="1">
      <alignment horizontal="center"/>
    </xf>
    <xf numFmtId="49" fontId="20" fillId="0" borderId="6">
      <alignment horizontal="center" shrinkToFit="1"/>
    </xf>
    <xf numFmtId="49" fontId="20" fillId="0" borderId="1">
      <alignment horizontal="center" shrinkToFit="1"/>
    </xf>
    <xf numFmtId="0" fontId="20" fillId="0" borderId="1">
      <alignment horizontal="right"/>
    </xf>
    <xf numFmtId="0" fontId="23" fillId="0" borderId="1">
      <alignment horizontal="left" wrapText="1"/>
    </xf>
    <xf numFmtId="0" fontId="23" fillId="0" borderId="1"/>
    <xf numFmtId="4" fontId="25" fillId="6" borderId="7">
      <alignment horizontal="right" vertical="top" shrinkToFit="1"/>
    </xf>
    <xf numFmtId="0" fontId="25" fillId="0" borderId="7">
      <alignment horizontal="right"/>
    </xf>
    <xf numFmtId="4" fontId="25" fillId="6" borderId="8">
      <alignment horizontal="right" vertical="top" shrinkToFit="1"/>
    </xf>
    <xf numFmtId="4" fontId="25" fillId="6" borderId="8">
      <alignment horizontal="right" vertical="top" shrinkToFit="1"/>
    </xf>
    <xf numFmtId="49" fontId="23" fillId="0" borderId="28">
      <alignment horizontal="center" vertical="top" shrinkToFit="1"/>
    </xf>
    <xf numFmtId="49" fontId="23" fillId="0" borderId="27">
      <alignment horizontal="center" vertical="top" shrinkToFit="1"/>
    </xf>
    <xf numFmtId="49" fontId="23" fillId="0" borderId="26">
      <alignment horizontal="center" vertical="top" shrinkToFit="1"/>
    </xf>
    <xf numFmtId="0" fontId="25" fillId="0" borderId="8">
      <alignment vertical="top" wrapText="1"/>
    </xf>
    <xf numFmtId="0" fontId="23" fillId="0" borderId="8">
      <alignment horizontal="center" vertical="center" wrapText="1"/>
    </xf>
    <xf numFmtId="0" fontId="23" fillId="0" borderId="8">
      <alignment horizontal="center" vertical="center" wrapText="1"/>
    </xf>
    <xf numFmtId="0" fontId="23" fillId="0" borderId="8">
      <alignment horizontal="center" vertical="center" wrapText="1"/>
    </xf>
    <xf numFmtId="0" fontId="23" fillId="0" borderId="1">
      <alignment horizontal="right"/>
    </xf>
    <xf numFmtId="0" fontId="23" fillId="0" borderId="1"/>
    <xf numFmtId="4" fontId="25" fillId="6" borderId="7">
      <alignment horizontal="right" vertical="top" shrinkToFit="1"/>
    </xf>
    <xf numFmtId="4" fontId="25" fillId="5" borderId="7">
      <alignment horizontal="right" vertical="top" shrinkToFit="1"/>
    </xf>
    <xf numFmtId="0" fontId="25" fillId="0" borderId="7">
      <alignment horizontal="right"/>
    </xf>
    <xf numFmtId="4" fontId="25" fillId="5" borderId="8">
      <alignment horizontal="right" vertical="top" shrinkToFit="1"/>
    </xf>
    <xf numFmtId="1" fontId="23" fillId="0" borderId="8">
      <alignment horizontal="center" vertical="top" shrinkToFit="1"/>
    </xf>
    <xf numFmtId="1" fontId="23" fillId="0" borderId="28">
      <alignment horizontal="center" vertical="top" shrinkToFit="1"/>
    </xf>
    <xf numFmtId="1" fontId="23" fillId="0" borderId="27">
      <alignment horizontal="center" vertical="top" shrinkToFit="1"/>
    </xf>
    <xf numFmtId="1" fontId="23" fillId="0" borderId="26">
      <alignment horizontal="center" vertical="top" shrinkToFit="1"/>
    </xf>
    <xf numFmtId="0" fontId="25" fillId="0" borderId="8">
      <alignment vertical="top" wrapText="1"/>
    </xf>
    <xf numFmtId="0" fontId="23" fillId="0" borderId="1">
      <alignment horizontal="right" wrapText="1"/>
    </xf>
    <xf numFmtId="0" fontId="27" fillId="0" borderId="1">
      <alignment horizontal="center"/>
    </xf>
    <xf numFmtId="0" fontId="8" fillId="0" borderId="1"/>
    <xf numFmtId="0" fontId="8" fillId="0" borderId="1"/>
    <xf numFmtId="0" fontId="28" fillId="0" borderId="1">
      <alignment horizontal="center" wrapText="1"/>
    </xf>
    <xf numFmtId="0" fontId="23" fillId="0" borderId="6">
      <alignment horizontal="left" wrapText="1"/>
    </xf>
    <xf numFmtId="0" fontId="29" fillId="0" borderId="1">
      <alignment horizontal="center" wrapText="1"/>
    </xf>
    <xf numFmtId="0" fontId="30" fillId="0" borderId="27">
      <alignment horizontal="left" wrapText="1" shrinkToFit="1"/>
    </xf>
    <xf numFmtId="0" fontId="28" fillId="0" borderId="1">
      <alignment horizontal="center" wrapText="1"/>
    </xf>
    <xf numFmtId="0" fontId="30" fillId="0" borderId="27">
      <alignment horizontal="left" wrapText="1" shrinkToFit="1"/>
    </xf>
    <xf numFmtId="0" fontId="4" fillId="0" borderId="1"/>
    <xf numFmtId="0" fontId="4" fillId="0" borderId="1"/>
    <xf numFmtId="0" fontId="8" fillId="0" borderId="1"/>
    <xf numFmtId="0" fontId="31" fillId="0" borderId="2">
      <alignment horizontal="center" vertical="center"/>
    </xf>
    <xf numFmtId="49" fontId="30" fillId="0" borderId="75">
      <alignment horizontal="center"/>
    </xf>
    <xf numFmtId="49" fontId="30" fillId="0" borderId="76">
      <alignment horizontal="center" shrinkToFit="1"/>
    </xf>
    <xf numFmtId="49" fontId="30" fillId="0" borderId="77">
      <alignment horizontal="center" shrinkToFit="1"/>
    </xf>
    <xf numFmtId="0" fontId="32" fillId="0" borderId="4">
      <alignment horizontal="center"/>
    </xf>
    <xf numFmtId="49" fontId="30" fillId="0" borderId="4">
      <alignment horizontal="center" shrinkToFit="1"/>
    </xf>
    <xf numFmtId="49" fontId="31" fillId="0" borderId="4">
      <alignment horizontal="center"/>
    </xf>
    <xf numFmtId="0" fontId="30" fillId="0" borderId="5">
      <alignment horizontal="center"/>
    </xf>
    <xf numFmtId="0" fontId="30" fillId="0" borderId="8">
      <alignment horizontal="center"/>
    </xf>
    <xf numFmtId="0" fontId="1" fillId="0" borderId="1">
      <alignment vertical="center"/>
    </xf>
    <xf numFmtId="0" fontId="1" fillId="3" borderId="1"/>
    <xf numFmtId="0" fontId="33" fillId="0" borderId="6">
      <alignment horizontal="center" shrinkToFit="1"/>
    </xf>
    <xf numFmtId="0" fontId="31" fillId="0" borderId="7">
      <alignment horizontal="center" vertical="top"/>
    </xf>
    <xf numFmtId="0" fontId="8" fillId="0" borderId="1"/>
    <xf numFmtId="0" fontId="23" fillId="0" borderId="1"/>
    <xf numFmtId="0" fontId="38" fillId="0" borderId="1">
      <alignment horizontal="center"/>
    </xf>
    <xf numFmtId="0" fontId="8" fillId="0" borderId="1"/>
    <xf numFmtId="0" fontId="38" fillId="0" borderId="1">
      <alignment horizontal="center" vertical="top" wrapText="1"/>
    </xf>
    <xf numFmtId="0" fontId="39" fillId="0" borderId="1">
      <alignment horizontal="center"/>
    </xf>
    <xf numFmtId="0" fontId="40" fillId="0" borderId="1">
      <alignment horizontal="center" wrapText="1"/>
    </xf>
    <xf numFmtId="0" fontId="41" fillId="0" borderId="1">
      <alignment horizontal="center" vertical="top"/>
    </xf>
    <xf numFmtId="49" fontId="23" fillId="0" borderId="6">
      <alignment horizontal="left" wrapText="1" shrinkToFit="1"/>
    </xf>
    <xf numFmtId="0" fontId="23" fillId="0" borderId="1">
      <alignment wrapText="1"/>
    </xf>
    <xf numFmtId="0" fontId="23" fillId="0" borderId="27">
      <alignment horizontal="left" wrapText="1"/>
    </xf>
    <xf numFmtId="0" fontId="23" fillId="0" borderId="1">
      <alignment horizontal="left"/>
    </xf>
    <xf numFmtId="0" fontId="41" fillId="0" borderId="7">
      <alignment horizontal="center" vertical="top"/>
    </xf>
    <xf numFmtId="0" fontId="23" fillId="0" borderId="1">
      <alignment horizontal="right"/>
    </xf>
    <xf numFmtId="0" fontId="23" fillId="0" borderId="8">
      <alignment horizontal="center" vertical="center" wrapText="1"/>
    </xf>
    <xf numFmtId="0" fontId="23" fillId="0" borderId="19"/>
    <xf numFmtId="0" fontId="23" fillId="0" borderId="8">
      <alignment horizontal="center" vertical="center" shrinkToFit="1"/>
    </xf>
    <xf numFmtId="0" fontId="23" fillId="0" borderId="8">
      <alignment horizontal="left" vertical="top" wrapText="1"/>
    </xf>
    <xf numFmtId="49" fontId="23" fillId="0" borderId="8">
      <alignment horizontal="center" vertical="top" shrinkToFit="1"/>
    </xf>
    <xf numFmtId="4" fontId="23" fillId="0" borderId="8">
      <alignment horizontal="right" vertical="top" shrinkToFit="1"/>
    </xf>
    <xf numFmtId="0" fontId="25" fillId="0" borderId="26">
      <alignment horizontal="left"/>
    </xf>
    <xf numFmtId="0" fontId="25" fillId="0" borderId="28">
      <alignment horizontal="left"/>
    </xf>
    <xf numFmtId="0" fontId="25" fillId="0" borderId="7">
      <alignment horizontal="left"/>
    </xf>
    <xf numFmtId="4" fontId="25" fillId="0" borderId="7">
      <alignment horizontal="right" vertical="top" shrinkToFit="1"/>
    </xf>
    <xf numFmtId="0" fontId="23" fillId="0" borderId="6">
      <alignment horizontal="left" wrapText="1"/>
    </xf>
    <xf numFmtId="0" fontId="4" fillId="0" borderId="1"/>
    <xf numFmtId="0" fontId="23" fillId="0" borderId="6"/>
    <xf numFmtId="0" fontId="23" fillId="0" borderId="6">
      <alignment horizontal="center" wrapText="1"/>
    </xf>
    <xf numFmtId="0" fontId="41" fillId="0" borderId="1">
      <alignment horizontal="center" vertical="top"/>
    </xf>
    <xf numFmtId="0" fontId="23" fillId="0" borderId="1">
      <alignment horizontal="center"/>
    </xf>
    <xf numFmtId="0" fontId="23" fillId="0" borderId="1">
      <alignment horizontal="center" wrapText="1"/>
    </xf>
    <xf numFmtId="0" fontId="23" fillId="0" borderId="6"/>
    <xf numFmtId="0" fontId="23" fillId="0" borderId="6">
      <alignment horizontal="left" wrapText="1"/>
    </xf>
    <xf numFmtId="0" fontId="41" fillId="0" borderId="1">
      <alignment horizontal="center" vertical="top"/>
    </xf>
    <xf numFmtId="0" fontId="41" fillId="0" borderId="1"/>
    <xf numFmtId="0" fontId="41" fillId="0" borderId="7">
      <alignment horizontal="center" vertical="top"/>
    </xf>
    <xf numFmtId="0" fontId="27" fillId="0" borderId="1">
      <alignment horizontal="center" wrapText="1"/>
    </xf>
    <xf numFmtId="0" fontId="27" fillId="0" borderId="1">
      <alignment horizontal="center"/>
    </xf>
    <xf numFmtId="0" fontId="23" fillId="0" borderId="2">
      <alignment horizontal="center"/>
    </xf>
    <xf numFmtId="0" fontId="23" fillId="0" borderId="1">
      <alignment wrapText="1"/>
    </xf>
    <xf numFmtId="0" fontId="23" fillId="0" borderId="1">
      <alignment horizontal="right"/>
    </xf>
    <xf numFmtId="1" fontId="23" fillId="0" borderId="1">
      <alignment horizontal="center" shrinkToFit="1"/>
    </xf>
    <xf numFmtId="1" fontId="23" fillId="0" borderId="4">
      <alignment horizontal="center" shrinkToFit="1"/>
    </xf>
    <xf numFmtId="0" fontId="23" fillId="0" borderId="27">
      <alignment horizontal="left" wrapText="1"/>
    </xf>
    <xf numFmtId="0" fontId="23" fillId="0" borderId="1">
      <alignment horizontal="center" vertical="top"/>
    </xf>
    <xf numFmtId="0" fontId="23" fillId="0" borderId="4">
      <alignment horizontal="center" vertical="top"/>
    </xf>
    <xf numFmtId="0" fontId="23" fillId="0" borderId="5">
      <alignment horizontal="center"/>
    </xf>
    <xf numFmtId="0" fontId="25" fillId="0" borderId="6">
      <alignment horizontal="center"/>
    </xf>
    <xf numFmtId="0" fontId="23" fillId="0" borderId="8">
      <alignment horizontal="center" vertical="center" wrapText="1"/>
    </xf>
    <xf numFmtId="0" fontId="23" fillId="0" borderId="8">
      <alignment horizontal="left" vertical="top" wrapText="1"/>
    </xf>
    <xf numFmtId="1" fontId="23" fillId="0" borderId="8">
      <alignment horizontal="center" vertical="top" shrinkToFit="1"/>
    </xf>
    <xf numFmtId="4" fontId="23" fillId="0" borderId="8">
      <alignment horizontal="right" vertical="top" shrinkToFit="1"/>
    </xf>
    <xf numFmtId="0" fontId="25" fillId="0" borderId="1">
      <alignment horizontal="center"/>
    </xf>
    <xf numFmtId="49" fontId="23" fillId="0" borderId="8">
      <alignment horizontal="left" vertical="top" wrapText="1" shrinkToFit="1"/>
    </xf>
    <xf numFmtId="0" fontId="25" fillId="0" borderId="8">
      <alignment horizontal="left" vertical="top" wrapText="1"/>
    </xf>
    <xf numFmtId="1" fontId="23" fillId="0" borderId="8">
      <alignment horizontal="left" vertical="top" shrinkToFit="1"/>
    </xf>
    <xf numFmtId="4" fontId="23" fillId="6" borderId="8">
      <alignment horizontal="right" vertical="top" shrinkToFit="1"/>
    </xf>
    <xf numFmtId="0" fontId="23" fillId="0" borderId="6">
      <alignment wrapText="1"/>
    </xf>
    <xf numFmtId="0" fontId="23" fillId="0" borderId="1">
      <alignment horizontal="center"/>
    </xf>
    <xf numFmtId="0" fontId="23" fillId="0" borderId="6">
      <alignment horizontal="center"/>
    </xf>
    <xf numFmtId="0" fontId="23" fillId="0" borderId="6">
      <alignment horizontal="left" wrapText="1"/>
    </xf>
    <xf numFmtId="0" fontId="41" fillId="0" borderId="1"/>
    <xf numFmtId="0" fontId="27" fillId="0" borderId="1">
      <alignment horizontal="center" wrapText="1"/>
    </xf>
    <xf numFmtId="0" fontId="27" fillId="0" borderId="1">
      <alignment horizontal="center"/>
    </xf>
    <xf numFmtId="0" fontId="23" fillId="0" borderId="2">
      <alignment horizontal="center"/>
    </xf>
    <xf numFmtId="0" fontId="23" fillId="0" borderId="1">
      <alignment horizontal="right"/>
    </xf>
    <xf numFmtId="1" fontId="23" fillId="0" borderId="4">
      <alignment horizontal="center" shrinkToFit="1"/>
    </xf>
    <xf numFmtId="0" fontId="23" fillId="0" borderId="27">
      <alignment horizontal="left" wrapText="1"/>
    </xf>
    <xf numFmtId="0" fontId="23" fillId="0" borderId="4">
      <alignment horizontal="center" vertical="top"/>
    </xf>
    <xf numFmtId="0" fontId="41" fillId="0" borderId="1">
      <alignment horizontal="center" vertical="top"/>
    </xf>
    <xf numFmtId="0" fontId="23" fillId="0" borderId="5">
      <alignment horizontal="center"/>
    </xf>
    <xf numFmtId="0" fontId="25" fillId="0" borderId="1">
      <alignment horizontal="center"/>
    </xf>
    <xf numFmtId="0" fontId="23" fillId="0" borderId="8">
      <alignment horizontal="center" vertical="center" wrapText="1"/>
    </xf>
    <xf numFmtId="0" fontId="23" fillId="0" borderId="2">
      <alignment horizontal="center" vertical="center" wrapText="1"/>
    </xf>
    <xf numFmtId="4" fontId="23" fillId="0" borderId="8">
      <alignment horizontal="right" vertical="top" shrinkToFit="1"/>
    </xf>
    <xf numFmtId="4" fontId="23" fillId="0" borderId="26">
      <alignment horizontal="center" vertical="top" shrinkToFit="1"/>
    </xf>
    <xf numFmtId="1" fontId="23" fillId="0" borderId="8">
      <alignment horizontal="center" vertical="top" shrinkToFit="1"/>
    </xf>
    <xf numFmtId="49" fontId="23" fillId="0" borderId="8">
      <alignment horizontal="left" vertical="top" shrinkToFit="1"/>
    </xf>
    <xf numFmtId="0" fontId="25" fillId="0" borderId="8">
      <alignment horizontal="left" vertical="top" wrapText="1"/>
    </xf>
    <xf numFmtId="1" fontId="23" fillId="0" borderId="8">
      <alignment horizontal="left" vertical="top" shrinkToFit="1"/>
    </xf>
    <xf numFmtId="4" fontId="23" fillId="6" borderId="8">
      <alignment horizontal="right" vertical="top" shrinkToFit="1"/>
    </xf>
    <xf numFmtId="4" fontId="23" fillId="6" borderId="26">
      <alignment horizontal="center" vertical="top" shrinkToFit="1"/>
    </xf>
    <xf numFmtId="0" fontId="23" fillId="0" borderId="6">
      <alignment horizontal="center" wrapText="1"/>
    </xf>
    <xf numFmtId="0" fontId="23" fillId="7" borderId="1"/>
    <xf numFmtId="0" fontId="38" fillId="0" borderId="1">
      <alignment horizontal="center"/>
    </xf>
    <xf numFmtId="0" fontId="23" fillId="0" borderId="1"/>
    <xf numFmtId="0" fontId="38" fillId="0" borderId="1">
      <alignment horizontal="center" vertical="top" wrapText="1"/>
    </xf>
    <xf numFmtId="0" fontId="39" fillId="0" borderId="1">
      <alignment horizontal="center"/>
    </xf>
    <xf numFmtId="0" fontId="42" fillId="0" borderId="6">
      <alignment horizontal="center" wrapText="1"/>
    </xf>
    <xf numFmtId="0" fontId="41" fillId="0" borderId="7">
      <alignment horizontal="center" vertical="top"/>
    </xf>
    <xf numFmtId="0" fontId="23" fillId="0" borderId="1">
      <alignment wrapText="1"/>
    </xf>
    <xf numFmtId="0" fontId="23" fillId="0" borderId="6">
      <alignment horizontal="left" wrapText="1"/>
    </xf>
    <xf numFmtId="0" fontId="23" fillId="0" borderId="1">
      <alignment horizontal="right"/>
    </xf>
    <xf numFmtId="0" fontId="23" fillId="0" borderId="8">
      <alignment horizontal="center" vertical="center" wrapText="1"/>
    </xf>
    <xf numFmtId="0" fontId="23" fillId="0" borderId="8">
      <alignment horizontal="center" vertical="center" wrapText="1"/>
    </xf>
    <xf numFmtId="0" fontId="23" fillId="0" borderId="8">
      <alignment horizontal="center" vertical="center" wrapText="1"/>
    </xf>
    <xf numFmtId="0" fontId="23" fillId="0" borderId="8">
      <alignment horizontal="center" vertical="center" wrapText="1"/>
    </xf>
    <xf numFmtId="0" fontId="23" fillId="0" borderId="8">
      <alignment horizontal="left" vertical="top" wrapText="1"/>
    </xf>
    <xf numFmtId="1" fontId="23" fillId="0" borderId="8">
      <alignment horizontal="center" vertical="top" shrinkToFit="1"/>
    </xf>
    <xf numFmtId="4" fontId="23" fillId="0" borderId="8">
      <alignment horizontal="right" vertical="top" shrinkToFit="1"/>
    </xf>
    <xf numFmtId="0" fontId="25" fillId="0" borderId="26">
      <alignment horizontal="left"/>
    </xf>
    <xf numFmtId="0" fontId="25" fillId="0" borderId="27">
      <alignment horizontal="left"/>
    </xf>
    <xf numFmtId="0" fontId="25" fillId="0" borderId="28">
      <alignment horizontal="left"/>
    </xf>
    <xf numFmtId="4" fontId="25" fillId="6" borderId="8">
      <alignment horizontal="right" vertical="top" shrinkToFit="1"/>
    </xf>
    <xf numFmtId="0" fontId="23" fillId="0" borderId="1">
      <alignment horizontal="left" wrapText="1"/>
    </xf>
    <xf numFmtId="0" fontId="43" fillId="0" borderId="1">
      <alignment horizontal="right"/>
    </xf>
    <xf numFmtId="49" fontId="43" fillId="0" borderId="6">
      <alignment horizontal="center" shrinkToFit="1"/>
    </xf>
    <xf numFmtId="0" fontId="43" fillId="0" borderId="1">
      <alignment horizontal="center"/>
    </xf>
    <xf numFmtId="0" fontId="44" fillId="0" borderId="1">
      <alignment horizontal="center"/>
    </xf>
    <xf numFmtId="0" fontId="44" fillId="0" borderId="6">
      <alignment horizontal="center"/>
    </xf>
    <xf numFmtId="0" fontId="45" fillId="0" borderId="1"/>
    <xf numFmtId="0" fontId="8" fillId="0" borderId="1"/>
    <xf numFmtId="0" fontId="45" fillId="0" borderId="20">
      <alignment vertical="center"/>
    </xf>
    <xf numFmtId="0" fontId="45" fillId="0" borderId="59">
      <alignment vertical="center"/>
    </xf>
    <xf numFmtId="0" fontId="45" fillId="0" borderId="60">
      <alignment horizontal="center" vertical="center"/>
    </xf>
    <xf numFmtId="0" fontId="45" fillId="0" borderId="19"/>
    <xf numFmtId="0" fontId="45" fillId="0" borderId="1">
      <alignment horizontal="right"/>
    </xf>
    <xf numFmtId="0" fontId="45" fillId="0" borderId="95">
      <alignment horizontal="right"/>
    </xf>
    <xf numFmtId="49" fontId="45" fillId="0" borderId="3">
      <alignment horizontal="center"/>
    </xf>
    <xf numFmtId="0" fontId="45" fillId="0" borderId="43"/>
    <xf numFmtId="49" fontId="46" fillId="0" borderId="1">
      <alignment horizontal="center"/>
    </xf>
    <xf numFmtId="49" fontId="45" fillId="0" borderId="4">
      <alignment horizontal="center" shrinkToFit="1"/>
    </xf>
    <xf numFmtId="0" fontId="45" fillId="0" borderId="95"/>
    <xf numFmtId="0" fontId="45" fillId="0" borderId="6">
      <alignment horizontal="left" wrapText="1"/>
    </xf>
    <xf numFmtId="0" fontId="45" fillId="0" borderId="7">
      <alignment horizontal="left" wrapText="1"/>
    </xf>
    <xf numFmtId="0" fontId="45" fillId="0" borderId="7"/>
    <xf numFmtId="0" fontId="45" fillId="0" borderId="1">
      <alignment horizontal="left" wrapText="1"/>
    </xf>
    <xf numFmtId="0" fontId="45" fillId="0" borderId="27">
      <alignment horizontal="left" wrapText="1"/>
    </xf>
    <xf numFmtId="0" fontId="45" fillId="0" borderId="1">
      <alignment horizontal="center"/>
    </xf>
    <xf numFmtId="0" fontId="47" fillId="0" borderId="1"/>
    <xf numFmtId="0" fontId="47" fillId="0" borderId="7">
      <alignment horizontal="left"/>
    </xf>
    <xf numFmtId="0" fontId="45" fillId="0" borderId="7">
      <alignment horizontal="left"/>
    </xf>
    <xf numFmtId="0" fontId="45" fillId="0" borderId="7">
      <alignment horizontal="center"/>
    </xf>
    <xf numFmtId="0" fontId="45" fillId="0" borderId="1">
      <alignment vertical="center"/>
    </xf>
    <xf numFmtId="0" fontId="45" fillId="0" borderId="1">
      <alignment horizontal="right" vertical="center"/>
    </xf>
    <xf numFmtId="0" fontId="45" fillId="0" borderId="95">
      <alignment horizontal="right" vertical="center"/>
    </xf>
    <xf numFmtId="49" fontId="45" fillId="0" borderId="4">
      <alignment horizontal="center" vertical="center" shrinkToFit="1"/>
    </xf>
    <xf numFmtId="49" fontId="45" fillId="0" borderId="5">
      <alignment horizontal="center"/>
    </xf>
    <xf numFmtId="0" fontId="45" fillId="0" borderId="6"/>
    <xf numFmtId="0" fontId="45" fillId="0" borderId="6">
      <alignment horizontal="right"/>
    </xf>
    <xf numFmtId="49" fontId="45" fillId="0" borderId="6">
      <alignment horizontal="center"/>
    </xf>
    <xf numFmtId="49" fontId="45" fillId="0" borderId="30">
      <alignment horizontal="center"/>
    </xf>
    <xf numFmtId="0" fontId="45" fillId="0" borderId="8">
      <alignment horizontal="center" vertical="center" wrapText="1"/>
    </xf>
    <xf numFmtId="0" fontId="45" fillId="0" borderId="13">
      <alignment horizontal="center" vertical="center" wrapText="1"/>
    </xf>
    <xf numFmtId="0" fontId="46" fillId="0" borderId="63">
      <alignment horizontal="center" vertical="top" shrinkToFit="1"/>
    </xf>
    <xf numFmtId="0" fontId="46" fillId="0" borderId="64">
      <alignment horizontal="left" vertical="top" wrapText="1"/>
    </xf>
    <xf numFmtId="49" fontId="46" fillId="0" borderId="8">
      <alignment horizontal="center" vertical="top" shrinkToFit="1"/>
    </xf>
    <xf numFmtId="0" fontId="46" fillId="0" borderId="8">
      <alignment horizontal="left" vertical="top" wrapText="1"/>
    </xf>
    <xf numFmtId="4" fontId="46" fillId="0" borderId="8">
      <alignment horizontal="right" vertical="top" shrinkToFit="1"/>
    </xf>
    <xf numFmtId="0" fontId="46" fillId="0" borderId="63">
      <alignment horizontal="left" vertical="top" wrapText="1"/>
    </xf>
    <xf numFmtId="0" fontId="45" fillId="0" borderId="43">
      <alignment vertical="top"/>
    </xf>
    <xf numFmtId="0" fontId="45" fillId="0" borderId="7">
      <alignment horizontal="center" vertical="top" wrapText="1"/>
    </xf>
    <xf numFmtId="0" fontId="45" fillId="0" borderId="36">
      <alignment horizontal="left" vertical="top" wrapText="1"/>
    </xf>
    <xf numFmtId="49" fontId="45" fillId="0" borderId="36">
      <alignment horizontal="left" vertical="top" shrinkToFit="1"/>
    </xf>
    <xf numFmtId="49" fontId="45" fillId="0" borderId="36">
      <alignment horizontal="center" vertical="top" shrinkToFit="1"/>
    </xf>
    <xf numFmtId="4" fontId="45" fillId="0" borderId="36">
      <alignment horizontal="right" vertical="top" shrinkToFit="1"/>
    </xf>
    <xf numFmtId="0" fontId="45" fillId="0" borderId="7">
      <alignment horizontal="left" vertical="top"/>
    </xf>
    <xf numFmtId="0" fontId="45" fillId="0" borderId="1">
      <alignment vertical="top"/>
    </xf>
    <xf numFmtId="49" fontId="45" fillId="0" borderId="1">
      <alignment horizontal="center"/>
    </xf>
    <xf numFmtId="0" fontId="45" fillId="0" borderId="6">
      <alignment horizontal="center"/>
    </xf>
    <xf numFmtId="0" fontId="45" fillId="0" borderId="19">
      <alignment vertical="top"/>
    </xf>
    <xf numFmtId="0" fontId="45" fillId="0" borderId="36">
      <alignment horizontal="left" vertical="top"/>
    </xf>
    <xf numFmtId="0" fontId="45" fillId="0" borderId="20"/>
    <xf numFmtId="0" fontId="45" fillId="0" borderId="16"/>
    <xf numFmtId="0" fontId="45" fillId="0" borderId="17"/>
    <xf numFmtId="0" fontId="44" fillId="0" borderId="18">
      <alignment horizontal="center"/>
    </xf>
    <xf numFmtId="0" fontId="45" fillId="0" borderId="1">
      <alignment horizontal="left"/>
    </xf>
    <xf numFmtId="0" fontId="45" fillId="0" borderId="21"/>
    <xf numFmtId="0" fontId="45" fillId="0" borderId="22"/>
    <xf numFmtId="0" fontId="48" fillId="0" borderId="1"/>
    <xf numFmtId="0" fontId="49" fillId="0" borderId="1">
      <alignment horizontal="right"/>
    </xf>
    <xf numFmtId="0" fontId="50" fillId="0" borderId="1">
      <alignment horizontal="center"/>
    </xf>
    <xf numFmtId="0" fontId="50" fillId="0" borderId="1"/>
    <xf numFmtId="0" fontId="51" fillId="0" borderId="1"/>
    <xf numFmtId="0" fontId="49" fillId="0" borderId="1">
      <alignment horizontal="center" wrapText="1"/>
    </xf>
    <xf numFmtId="0" fontId="49" fillId="0" borderId="1"/>
    <xf numFmtId="0" fontId="49" fillId="0" borderId="1">
      <alignment horizontal="center" vertical="center" wrapText="1"/>
    </xf>
    <xf numFmtId="0" fontId="52" fillId="0" borderId="1">
      <alignment horizontal="center" vertical="top" wrapText="1"/>
    </xf>
    <xf numFmtId="0" fontId="49" fillId="0" borderId="1">
      <alignment horizontal="center"/>
    </xf>
    <xf numFmtId="0" fontId="53" fillId="0" borderId="1">
      <alignment horizontal="center" shrinkToFit="1"/>
    </xf>
    <xf numFmtId="0" fontId="51" fillId="0" borderId="1">
      <alignment horizontal="center" shrinkToFit="1"/>
    </xf>
    <xf numFmtId="0" fontId="45" fillId="0" borderId="1">
      <alignment horizontal="right"/>
    </xf>
    <xf numFmtId="0" fontId="53" fillId="0" borderId="6">
      <alignment horizontal="center" shrinkToFit="1"/>
    </xf>
    <xf numFmtId="0" fontId="52" fillId="0" borderId="1">
      <alignment horizontal="center" vertical="top"/>
    </xf>
    <xf numFmtId="0" fontId="48" fillId="0" borderId="1">
      <alignment horizontal="center"/>
    </xf>
    <xf numFmtId="0" fontId="48" fillId="0" borderId="1"/>
    <xf numFmtId="0" fontId="52" fillId="0" borderId="7">
      <alignment horizontal="center" vertical="top"/>
    </xf>
    <xf numFmtId="0" fontId="54" fillId="0" borderId="1"/>
    <xf numFmtId="0" fontId="55" fillId="0" borderId="1"/>
    <xf numFmtId="0" fontId="23" fillId="0" borderId="1"/>
    <xf numFmtId="0" fontId="56" fillId="0" borderId="1">
      <alignment horizontal="center" vertical="center"/>
    </xf>
    <xf numFmtId="0" fontId="54" fillId="0" borderId="1">
      <alignment vertical="center"/>
    </xf>
    <xf numFmtId="0" fontId="52" fillId="0" borderId="2">
      <alignment horizontal="center" vertical="center"/>
    </xf>
    <xf numFmtId="0" fontId="54" fillId="0" borderId="1">
      <alignment horizontal="center" vertical="center"/>
    </xf>
    <xf numFmtId="0" fontId="57" fillId="0" borderId="1">
      <alignment horizontal="right"/>
    </xf>
    <xf numFmtId="0" fontId="57" fillId="0" borderId="95">
      <alignment horizontal="right"/>
    </xf>
    <xf numFmtId="49" fontId="49" fillId="0" borderId="75">
      <alignment horizontal="center"/>
    </xf>
    <xf numFmtId="49" fontId="54" fillId="0" borderId="1">
      <alignment horizontal="center" vertical="center"/>
    </xf>
    <xf numFmtId="49" fontId="49" fillId="0" borderId="76">
      <alignment horizontal="center" shrinkToFit="1"/>
    </xf>
    <xf numFmtId="0" fontId="57" fillId="0" borderId="1">
      <alignment vertical="center"/>
    </xf>
    <xf numFmtId="0" fontId="57" fillId="0" borderId="1">
      <alignment horizontal="center" vertical="center"/>
    </xf>
    <xf numFmtId="49" fontId="49" fillId="0" borderId="77">
      <alignment horizontal="center" shrinkToFit="1"/>
    </xf>
    <xf numFmtId="0" fontId="49" fillId="0" borderId="1">
      <alignment vertical="center"/>
    </xf>
    <xf numFmtId="0" fontId="58" fillId="0" borderId="1"/>
    <xf numFmtId="0" fontId="49" fillId="0" borderId="6">
      <alignment horizontal="left" vertical="center" wrapText="1"/>
    </xf>
    <xf numFmtId="0" fontId="49" fillId="0" borderId="1">
      <alignment horizontal="left" vertical="center"/>
    </xf>
    <xf numFmtId="0" fontId="57" fillId="0" borderId="4">
      <alignment horizontal="center"/>
    </xf>
    <xf numFmtId="0" fontId="49" fillId="0" borderId="1">
      <alignment vertical="top" wrapText="1"/>
    </xf>
    <xf numFmtId="0" fontId="49" fillId="0" borderId="27">
      <alignment horizontal="left" wrapText="1" shrinkToFit="1"/>
    </xf>
    <xf numFmtId="0" fontId="49" fillId="0" borderId="1">
      <alignment horizontal="left" wrapText="1"/>
    </xf>
    <xf numFmtId="49" fontId="49" fillId="0" borderId="4">
      <alignment horizontal="center" shrinkToFit="1"/>
    </xf>
    <xf numFmtId="0" fontId="49" fillId="0" borderId="1">
      <alignment horizontal="left" vertical="top" wrapText="1"/>
    </xf>
    <xf numFmtId="0" fontId="49" fillId="0" borderId="27">
      <alignment horizontal="left" wrapText="1"/>
    </xf>
    <xf numFmtId="49" fontId="52" fillId="0" borderId="4">
      <alignment horizontal="center"/>
    </xf>
    <xf numFmtId="0" fontId="49" fillId="0" borderId="5">
      <alignment horizontal="center"/>
    </xf>
    <xf numFmtId="0" fontId="52" fillId="0" borderId="1"/>
    <xf numFmtId="0" fontId="54" fillId="0" borderId="1">
      <alignment horizontal="center" wrapText="1"/>
    </xf>
    <xf numFmtId="0" fontId="59" fillId="0" borderId="8">
      <alignment horizontal="center" vertical="center" wrapText="1"/>
    </xf>
    <xf numFmtId="0" fontId="59" fillId="0" borderId="8">
      <alignment horizontal="center" vertical="top" wrapText="1"/>
    </xf>
    <xf numFmtId="0" fontId="49" fillId="0" borderId="8">
      <alignment horizontal="center"/>
    </xf>
    <xf numFmtId="0" fontId="59" fillId="0" borderId="8">
      <alignment horizontal="center" vertical="center"/>
    </xf>
    <xf numFmtId="0" fontId="49" fillId="0" borderId="13">
      <alignment horizontal="center" vertical="center"/>
    </xf>
    <xf numFmtId="0" fontId="57" fillId="0" borderId="41">
      <alignment horizontal="center" vertical="center"/>
    </xf>
    <xf numFmtId="0" fontId="57" fillId="0" borderId="13">
      <alignment horizontal="center" vertical="center"/>
    </xf>
    <xf numFmtId="49" fontId="45" fillId="2" borderId="64">
      <alignment horizontal="center" vertical="center" wrapText="1"/>
    </xf>
    <xf numFmtId="49" fontId="45" fillId="2" borderId="8">
      <alignment horizontal="center" vertical="center" wrapText="1"/>
    </xf>
    <xf numFmtId="49" fontId="45" fillId="2" borderId="8">
      <alignment horizontal="center" vertical="center" shrinkToFit="1"/>
    </xf>
    <xf numFmtId="164" fontId="45" fillId="2" borderId="8">
      <alignment horizontal="center" shrinkToFit="1"/>
    </xf>
    <xf numFmtId="0" fontId="48" fillId="0" borderId="1">
      <alignment vertical="center"/>
    </xf>
    <xf numFmtId="0" fontId="55" fillId="0" borderId="96">
      <alignment horizontal="right" vertical="center"/>
    </xf>
    <xf numFmtId="2" fontId="44" fillId="0" borderId="9">
      <alignment horizontal="center" vertical="center" wrapText="1"/>
    </xf>
    <xf numFmtId="0" fontId="55" fillId="0" borderId="95">
      <alignment horizontal="right"/>
    </xf>
    <xf numFmtId="164" fontId="45" fillId="2" borderId="9">
      <alignment horizontal="center" shrinkToFit="1"/>
    </xf>
    <xf numFmtId="0" fontId="49" fillId="0" borderId="13">
      <alignment horizontal="center"/>
    </xf>
    <xf numFmtId="0" fontId="57" fillId="0" borderId="13">
      <alignment horizontal="center"/>
    </xf>
    <xf numFmtId="49" fontId="45" fillId="2" borderId="64">
      <alignment horizontal="left" vertical="center" wrapText="1"/>
    </xf>
    <xf numFmtId="49" fontId="45" fillId="2" borderId="8">
      <alignment horizontal="left" vertical="center" wrapText="1"/>
    </xf>
    <xf numFmtId="49" fontId="45" fillId="0" borderId="8">
      <alignment horizontal="center" vertical="center" wrapText="1"/>
    </xf>
    <xf numFmtId="2" fontId="44" fillId="0" borderId="15">
      <alignment horizontal="center" vertical="center" wrapText="1"/>
    </xf>
    <xf numFmtId="164" fontId="45" fillId="2" borderId="15">
      <alignment horizontal="center" shrinkToFit="1"/>
    </xf>
    <xf numFmtId="0" fontId="45" fillId="0" borderId="1">
      <alignment horizontal="left"/>
    </xf>
    <xf numFmtId="4" fontId="45" fillId="0" borderId="1">
      <alignment horizontal="center"/>
    </xf>
    <xf numFmtId="0" fontId="60" fillId="0" borderId="1"/>
    <xf numFmtId="0" fontId="45" fillId="0" borderId="1"/>
    <xf numFmtId="49" fontId="45" fillId="0" borderId="1">
      <alignment horizontal="center" wrapText="1"/>
    </xf>
    <xf numFmtId="0" fontId="45" fillId="0" borderId="6">
      <alignment horizontal="center"/>
    </xf>
    <xf numFmtId="0" fontId="45" fillId="0" borderId="1">
      <alignment shrinkToFit="1"/>
    </xf>
    <xf numFmtId="0" fontId="45" fillId="0" borderId="6">
      <alignment horizontal="center" shrinkToFit="1"/>
    </xf>
    <xf numFmtId="0" fontId="60" fillId="0" borderId="1">
      <alignment horizontal="center"/>
    </xf>
    <xf numFmtId="0" fontId="60" fillId="0" borderId="7">
      <alignment horizontal="center" vertical="center"/>
    </xf>
    <xf numFmtId="0" fontId="60" fillId="0" borderId="1">
      <alignment vertical="center"/>
    </xf>
    <xf numFmtId="0" fontId="52" fillId="0" borderId="1">
      <alignment horizontal="center" vertical="center"/>
    </xf>
    <xf numFmtId="0" fontId="49" fillId="0" borderId="6">
      <alignment horizontal="center"/>
    </xf>
    <xf numFmtId="0" fontId="53" fillId="0" borderId="1">
      <alignment horizontal="center"/>
    </xf>
    <xf numFmtId="0" fontId="53" fillId="0" borderId="1">
      <alignment shrinkToFit="1"/>
    </xf>
    <xf numFmtId="0" fontId="52" fillId="0" borderId="1">
      <alignment horizontal="center"/>
    </xf>
    <xf numFmtId="0" fontId="54" fillId="0" borderId="1">
      <alignment horizontal="center"/>
    </xf>
    <xf numFmtId="0" fontId="45" fillId="0" borderId="16">
      <alignment horizontal="left" wrapText="1"/>
    </xf>
    <xf numFmtId="0" fontId="45" fillId="0" borderId="19">
      <alignment horizontal="left" wrapText="1"/>
    </xf>
    <xf numFmtId="0" fontId="45" fillId="0" borderId="21">
      <alignment horizontal="left" wrapText="1"/>
    </xf>
    <xf numFmtId="2" fontId="44" fillId="0" borderId="8">
      <alignment horizontal="center" vertical="center" wrapText="1"/>
    </xf>
    <xf numFmtId="0" fontId="45" fillId="0" borderId="1">
      <alignment horizontal="right"/>
    </xf>
    <xf numFmtId="0" fontId="52" fillId="0" borderId="1">
      <alignment horizontal="center" vertical="top" wrapText="1"/>
    </xf>
    <xf numFmtId="0" fontId="45" fillId="0" borderId="1">
      <alignment horizontal="right"/>
    </xf>
    <xf numFmtId="0" fontId="53" fillId="0" borderId="6">
      <alignment horizontal="center" shrinkToFit="1"/>
    </xf>
    <xf numFmtId="0" fontId="52" fillId="0" borderId="7">
      <alignment horizontal="center" vertical="top"/>
    </xf>
    <xf numFmtId="0" fontId="49" fillId="0" borderId="1"/>
    <xf numFmtId="0" fontId="56" fillId="0" borderId="1">
      <alignment horizontal="center" vertical="center"/>
    </xf>
    <xf numFmtId="0" fontId="54" fillId="0" borderId="1">
      <alignment vertical="center"/>
    </xf>
    <xf numFmtId="0" fontId="52" fillId="0" borderId="75">
      <alignment horizontal="center" vertical="center"/>
    </xf>
    <xf numFmtId="0" fontId="54" fillId="0" borderId="1">
      <alignment horizontal="center" vertical="center"/>
    </xf>
    <xf numFmtId="0" fontId="57" fillId="0" borderId="1">
      <alignment horizontal="right"/>
    </xf>
    <xf numFmtId="49" fontId="49" fillId="0" borderId="4">
      <alignment horizontal="center"/>
    </xf>
    <xf numFmtId="49" fontId="54" fillId="0" borderId="1">
      <alignment horizontal="center" vertical="center"/>
    </xf>
    <xf numFmtId="49" fontId="49" fillId="0" borderId="4">
      <alignment horizontal="center" shrinkToFit="1"/>
    </xf>
    <xf numFmtId="0" fontId="57" fillId="0" borderId="1">
      <alignment horizontal="center" vertical="center"/>
    </xf>
    <xf numFmtId="0" fontId="49" fillId="0" borderId="6">
      <alignment horizontal="left" vertical="center" wrapText="1"/>
    </xf>
    <xf numFmtId="0" fontId="49" fillId="0" borderId="1">
      <alignment horizontal="left" vertical="center"/>
    </xf>
    <xf numFmtId="0" fontId="57" fillId="0" borderId="4">
      <alignment horizontal="center"/>
    </xf>
    <xf numFmtId="0" fontId="49" fillId="0" borderId="27">
      <alignment horizontal="left" wrapText="1" shrinkToFit="1"/>
    </xf>
    <xf numFmtId="0" fontId="49" fillId="0" borderId="1">
      <alignment wrapText="1"/>
    </xf>
    <xf numFmtId="0" fontId="49" fillId="0" borderId="1">
      <alignment horizontal="left" wrapText="1"/>
    </xf>
    <xf numFmtId="49" fontId="52" fillId="0" borderId="4">
      <alignment horizontal="center"/>
    </xf>
    <xf numFmtId="0" fontId="49" fillId="0" borderId="5">
      <alignment horizontal="center"/>
    </xf>
    <xf numFmtId="0" fontId="54" fillId="0" borderId="1">
      <alignment horizontal="center" wrapText="1"/>
    </xf>
    <xf numFmtId="0" fontId="49" fillId="0" borderId="8">
      <alignment horizontal="center"/>
    </xf>
    <xf numFmtId="0" fontId="57" fillId="0" borderId="13">
      <alignment horizontal="center" vertical="center"/>
    </xf>
    <xf numFmtId="164" fontId="45" fillId="2" borderId="8">
      <alignment horizontal="center" shrinkToFit="1"/>
    </xf>
    <xf numFmtId="0" fontId="48" fillId="0" borderId="1">
      <alignment vertical="center"/>
    </xf>
    <xf numFmtId="2" fontId="44" fillId="0" borderId="97">
      <alignment horizontal="center" vertical="center" wrapText="1"/>
    </xf>
    <xf numFmtId="164" fontId="45" fillId="2" borderId="97">
      <alignment horizontal="center" shrinkToFit="1"/>
    </xf>
    <xf numFmtId="4" fontId="45" fillId="0" borderId="1">
      <alignment horizontal="center"/>
    </xf>
    <xf numFmtId="0" fontId="60" fillId="0" borderId="1"/>
    <xf numFmtId="0" fontId="45" fillId="0" borderId="6">
      <alignment horizontal="center"/>
    </xf>
    <xf numFmtId="0" fontId="45" fillId="0" borderId="1">
      <alignment shrinkToFit="1"/>
    </xf>
    <xf numFmtId="0" fontId="45" fillId="0" borderId="6">
      <alignment horizontal="center" shrinkToFit="1"/>
    </xf>
    <xf numFmtId="0" fontId="60" fillId="0" borderId="7">
      <alignment horizontal="center" vertical="center"/>
    </xf>
    <xf numFmtId="0" fontId="60" fillId="0" borderId="1">
      <alignment vertical="center"/>
    </xf>
    <xf numFmtId="0" fontId="53" fillId="0" borderId="1">
      <alignment shrinkToFit="1"/>
    </xf>
    <xf numFmtId="0" fontId="8" fillId="0" borderId="1"/>
    <xf numFmtId="0" fontId="1" fillId="0" borderId="6">
      <alignment horizontal="left" wrapText="1"/>
    </xf>
    <xf numFmtId="4" fontId="1" fillId="4" borderId="13">
      <alignment horizontal="right" vertical="top" shrinkToFit="1"/>
    </xf>
    <xf numFmtId="49" fontId="1" fillId="0" borderId="27">
      <alignment horizontal="left" wrapText="1"/>
    </xf>
    <xf numFmtId="4" fontId="1" fillId="5" borderId="8">
      <alignment horizontal="right" vertical="top" shrinkToFit="1"/>
    </xf>
    <xf numFmtId="0" fontId="23" fillId="3" borderId="7">
      <alignment horizontal="center"/>
    </xf>
    <xf numFmtId="0" fontId="4" fillId="0" borderId="1"/>
    <xf numFmtId="4" fontId="1" fillId="0" borderId="8">
      <alignment horizontal="right" vertical="top" shrinkToFit="1"/>
    </xf>
    <xf numFmtId="1" fontId="23" fillId="0" borderId="8">
      <alignment vertical="top" wrapText="1"/>
    </xf>
    <xf numFmtId="0" fontId="23" fillId="3" borderId="1">
      <alignment shrinkToFit="1"/>
    </xf>
    <xf numFmtId="0" fontId="23" fillId="0" borderId="1">
      <alignment vertical="top"/>
    </xf>
    <xf numFmtId="0" fontId="23" fillId="7" borderId="1"/>
    <xf numFmtId="0" fontId="7" fillId="0" borderId="1">
      <alignment horizontal="center" vertical="top"/>
    </xf>
    <xf numFmtId="0" fontId="23" fillId="3" borderId="1">
      <alignment horizontal="center"/>
    </xf>
    <xf numFmtId="0" fontId="1" fillId="0" borderId="1">
      <alignment horizontal="left" shrinkToFit="1"/>
    </xf>
    <xf numFmtId="0" fontId="7" fillId="0" borderId="1">
      <alignment horizontal="center" vertical="top"/>
    </xf>
    <xf numFmtId="4" fontId="23" fillId="0" borderId="8">
      <alignment horizontal="right" vertical="top" shrinkToFit="1"/>
    </xf>
    <xf numFmtId="0" fontId="74" fillId="0" borderId="1"/>
    <xf numFmtId="0" fontId="8" fillId="0" borderId="1"/>
    <xf numFmtId="0" fontId="85" fillId="0" borderId="1" applyNumberFormat="0" applyFill="0" applyBorder="0" applyAlignment="0" applyProtection="0">
      <alignment vertical="top"/>
      <protection locked="0"/>
    </xf>
    <xf numFmtId="0" fontId="8" fillId="0" borderId="1"/>
  </cellStyleXfs>
  <cellXfs count="1830">
    <xf numFmtId="0" fontId="0" fillId="0" borderId="0" xfId="0"/>
    <xf numFmtId="0" fontId="0" fillId="0" borderId="0" xfId="0" applyProtection="1">
      <protection locked="0"/>
    </xf>
    <xf numFmtId="0" fontId="1" fillId="0" borderId="1" xfId="1" applyNumberFormat="1" applyProtection="1"/>
    <xf numFmtId="0" fontId="1" fillId="0" borderId="1" xfId="2" applyNumberFormat="1" applyProtection="1">
      <alignment horizontal="right"/>
    </xf>
    <xf numFmtId="0" fontId="3" fillId="0" borderId="1" xfId="4" applyNumberFormat="1" applyProtection="1">
      <alignment vertical="center"/>
    </xf>
    <xf numFmtId="0" fontId="4" fillId="0" borderId="1" xfId="5" applyNumberFormat="1" applyProtection="1"/>
    <xf numFmtId="0" fontId="1" fillId="0" borderId="1" xfId="7" applyNumberFormat="1" applyProtection="1">
      <alignment vertical="center"/>
    </xf>
    <xf numFmtId="0" fontId="5" fillId="0" borderId="1" xfId="8" applyNumberFormat="1" applyProtection="1">
      <alignment horizontal="center" vertical="center"/>
    </xf>
    <xf numFmtId="0" fontId="3" fillId="0" borderId="1" xfId="9" applyNumberFormat="1" applyProtection="1"/>
    <xf numFmtId="0" fontId="6" fillId="0" borderId="1" xfId="10" applyNumberFormat="1" applyProtection="1">
      <alignment vertical="center" shrinkToFit="1"/>
    </xf>
    <xf numFmtId="0" fontId="5" fillId="0" borderId="1" xfId="11" applyNumberFormat="1" applyProtection="1">
      <alignment vertical="center"/>
    </xf>
    <xf numFmtId="0" fontId="6" fillId="0" borderId="1" xfId="12" applyNumberFormat="1" applyProtection="1">
      <alignment vertical="center"/>
    </xf>
    <xf numFmtId="0" fontId="1" fillId="0" borderId="1" xfId="13" applyNumberFormat="1" applyProtection="1"/>
    <xf numFmtId="0" fontId="1" fillId="0" borderId="1" xfId="15" applyNumberFormat="1" applyProtection="1">
      <alignment horizontal="right" vertical="center"/>
    </xf>
    <xf numFmtId="0" fontId="1" fillId="0" borderId="1" xfId="20" applyNumberFormat="1" applyProtection="1">
      <alignment vertical="top" wrapText="1"/>
    </xf>
    <xf numFmtId="0" fontId="1" fillId="0" borderId="1" xfId="23" applyNumberFormat="1" applyProtection="1">
      <alignment vertical="center" wrapText="1"/>
    </xf>
    <xf numFmtId="0" fontId="1" fillId="0" borderId="6" xfId="27" applyNumberFormat="1" applyProtection="1">
      <alignment vertical="center"/>
    </xf>
    <xf numFmtId="0" fontId="4" fillId="0" borderId="1" xfId="31" applyNumberFormat="1" applyProtection="1">
      <alignment horizontal="center"/>
    </xf>
    <xf numFmtId="0" fontId="1" fillId="0" borderId="1" xfId="33" applyNumberFormat="1" applyProtection="1">
      <alignment horizontal="center"/>
    </xf>
    <xf numFmtId="0" fontId="1" fillId="0" borderId="1" xfId="35" applyNumberFormat="1" applyProtection="1">
      <alignment vertical="center" shrinkToFit="1"/>
    </xf>
    <xf numFmtId="0" fontId="7" fillId="0" borderId="1" xfId="57" applyNumberFormat="1" applyProtection="1">
      <alignment horizontal="center" vertical="top"/>
    </xf>
    <xf numFmtId="0" fontId="1" fillId="0" borderId="1" xfId="59" applyNumberFormat="1" applyProtection="1">
      <alignment horizontal="left" vertical="center"/>
    </xf>
    <xf numFmtId="0" fontId="1" fillId="0" borderId="16" xfId="60" applyNumberFormat="1" applyProtection="1">
      <alignment horizontal="left" vertical="center"/>
    </xf>
    <xf numFmtId="0" fontId="1" fillId="0" borderId="7" xfId="61" applyNumberFormat="1" applyProtection="1">
      <alignment horizontal="left" vertical="center"/>
    </xf>
    <xf numFmtId="0" fontId="1" fillId="0" borderId="7" xfId="62" applyNumberFormat="1" applyProtection="1">
      <alignment vertical="center"/>
    </xf>
    <xf numFmtId="0" fontId="4" fillId="0" borderId="7" xfId="63" applyNumberFormat="1" applyProtection="1"/>
    <xf numFmtId="0" fontId="1" fillId="0" borderId="7" xfId="64" applyNumberFormat="1" applyProtection="1">
      <alignment vertical="center" shrinkToFit="1"/>
    </xf>
    <xf numFmtId="0" fontId="3" fillId="0" borderId="7" xfId="65" applyNumberFormat="1" applyProtection="1"/>
    <xf numFmtId="0" fontId="3" fillId="0" borderId="17" xfId="66" applyNumberFormat="1" applyProtection="1"/>
    <xf numFmtId="0" fontId="1" fillId="0" borderId="19" xfId="68" applyNumberFormat="1" applyProtection="1">
      <alignment horizontal="left" vertical="center"/>
    </xf>
    <xf numFmtId="0" fontId="3" fillId="0" borderId="20" xfId="69" applyNumberFormat="1" applyProtection="1"/>
    <xf numFmtId="0" fontId="4" fillId="0" borderId="6" xfId="71" applyNumberFormat="1" applyProtection="1"/>
    <xf numFmtId="0" fontId="3" fillId="0" borderId="21" xfId="73" applyNumberFormat="1" applyProtection="1"/>
    <xf numFmtId="0" fontId="3" fillId="0" borderId="6" xfId="74" applyNumberFormat="1" applyProtection="1"/>
    <xf numFmtId="0" fontId="3" fillId="0" borderId="22" xfId="75" applyNumberFormat="1" applyProtection="1"/>
    <xf numFmtId="0" fontId="11" fillId="0" borderId="6" xfId="27" applyNumberFormat="1" applyFont="1" applyAlignment="1" applyProtection="1">
      <alignment vertical="center" wrapText="1"/>
    </xf>
    <xf numFmtId="49" fontId="1" fillId="0" borderId="8" xfId="84" applyNumberFormat="1" applyAlignment="1" applyProtection="1">
      <alignment vertical="center" shrinkToFit="1"/>
    </xf>
    <xf numFmtId="0" fontId="1" fillId="0" borderId="14" xfId="41" applyNumberFormat="1" applyProtection="1">
      <alignment horizontal="center" vertical="center"/>
    </xf>
    <xf numFmtId="0" fontId="6" fillId="0" borderId="1" xfId="32" applyNumberFormat="1" applyProtection="1">
      <alignment horizontal="center" vertical="center"/>
    </xf>
    <xf numFmtId="0" fontId="1" fillId="0" borderId="1" xfId="54" applyNumberFormat="1" applyProtection="1">
      <alignment horizontal="left"/>
    </xf>
    <xf numFmtId="0" fontId="1" fillId="0" borderId="1" xfId="29" applyNumberFormat="1" applyProtection="1">
      <alignment horizontal="center" vertical="center"/>
    </xf>
    <xf numFmtId="0" fontId="1" fillId="0" borderId="1" xfId="17" applyNumberFormat="1" applyProtection="1">
      <alignment horizontal="left" vertical="top" wrapText="1"/>
    </xf>
    <xf numFmtId="0" fontId="12" fillId="0" borderId="1" xfId="0" applyFont="1" applyBorder="1" applyAlignment="1">
      <alignment vertical="center"/>
    </xf>
    <xf numFmtId="0" fontId="13" fillId="0" borderId="0" xfId="0" applyFont="1" applyAlignment="1" applyProtection="1">
      <alignment vertical="center"/>
      <protection locked="0"/>
    </xf>
    <xf numFmtId="0" fontId="0" fillId="0" borderId="1" xfId="86" applyFont="1" applyProtection="1">
      <protection locked="0"/>
    </xf>
    <xf numFmtId="0" fontId="14" fillId="0" borderId="1" xfId="87" applyNumberFormat="1" applyProtection="1"/>
    <xf numFmtId="0" fontId="15" fillId="0" borderId="1" xfId="88" applyNumberFormat="1" applyProtection="1"/>
    <xf numFmtId="0" fontId="16" fillId="0" borderId="1" xfId="89" applyNumberFormat="1" applyProtection="1">
      <alignment vertical="center" shrinkToFit="1"/>
    </xf>
    <xf numFmtId="0" fontId="16" fillId="0" borderId="1" xfId="90" applyNumberFormat="1" applyProtection="1">
      <alignment vertical="center"/>
    </xf>
    <xf numFmtId="0" fontId="16" fillId="0" borderId="1" xfId="93" applyNumberFormat="1" applyProtection="1">
      <alignment horizontal="left"/>
    </xf>
    <xf numFmtId="0" fontId="17" fillId="0" borderId="1" xfId="95" applyNumberFormat="1" applyProtection="1">
      <alignment vertical="top"/>
    </xf>
    <xf numFmtId="0" fontId="16" fillId="0" borderId="1" xfId="97" applyNumberFormat="1" applyProtection="1"/>
    <xf numFmtId="0" fontId="17" fillId="0" borderId="1" xfId="99" applyNumberFormat="1" applyProtection="1">
      <alignment horizontal="center" vertical="top"/>
    </xf>
    <xf numFmtId="0" fontId="18" fillId="0" borderId="1" xfId="113" applyNumberFormat="1" applyProtection="1">
      <alignment horizontal="center" vertical="center"/>
    </xf>
    <xf numFmtId="0" fontId="14" fillId="0" borderId="1" xfId="115" applyNumberFormat="1" applyProtection="1">
      <alignment horizontal="center"/>
    </xf>
    <xf numFmtId="0" fontId="16" fillId="0" borderId="1" xfId="98" applyNumberFormat="1" applyProtection="1">
      <alignment horizontal="center"/>
    </xf>
    <xf numFmtId="49" fontId="16" fillId="2" borderId="8" xfId="117" applyNumberFormat="1" applyAlignment="1" applyProtection="1">
      <alignment vertical="center" shrinkToFit="1"/>
    </xf>
    <xf numFmtId="0" fontId="16" fillId="0" borderId="14" xfId="106" applyNumberFormat="1" applyProtection="1">
      <alignment horizontal="center" vertical="center"/>
    </xf>
    <xf numFmtId="0" fontId="16" fillId="0" borderId="6" xfId="124" applyNumberFormat="1" applyProtection="1">
      <alignment horizontal="center"/>
    </xf>
    <xf numFmtId="0" fontId="16" fillId="0" borderId="6" xfId="125" applyNumberFormat="1" applyProtection="1">
      <alignment horizontal="center" vertical="center"/>
    </xf>
    <xf numFmtId="0" fontId="16" fillId="0" borderId="1" xfId="126" applyNumberFormat="1" applyProtection="1">
      <alignment horizontal="center" vertical="center"/>
    </xf>
    <xf numFmtId="0" fontId="7" fillId="0" borderId="6" xfId="127" applyNumberFormat="1" applyFont="1" applyProtection="1">
      <alignment vertical="center"/>
    </xf>
    <xf numFmtId="0" fontId="16" fillId="0" borderId="1" xfId="128" applyNumberFormat="1" applyProtection="1">
      <alignment horizontal="right" vertical="center"/>
    </xf>
    <xf numFmtId="0" fontId="16" fillId="0" borderId="6" xfId="127" applyNumberFormat="1" applyProtection="1">
      <alignment vertical="center"/>
    </xf>
    <xf numFmtId="0" fontId="16" fillId="0" borderId="7" xfId="129" applyNumberFormat="1" applyProtection="1">
      <alignment horizontal="center"/>
    </xf>
    <xf numFmtId="0" fontId="16" fillId="0" borderId="6" xfId="130" applyNumberFormat="1" applyProtection="1">
      <alignment horizontal="center" vertical="center" wrapText="1"/>
    </xf>
    <xf numFmtId="0" fontId="16" fillId="0" borderId="7" xfId="131" applyNumberFormat="1" applyProtection="1">
      <alignment horizontal="center" vertical="center" wrapText="1"/>
    </xf>
    <xf numFmtId="0" fontId="16" fillId="0" borderId="1" xfId="132" applyNumberFormat="1" applyProtection="1">
      <alignment vertical="center" wrapText="1"/>
    </xf>
    <xf numFmtId="0" fontId="18" fillId="0" borderId="6" xfId="133" applyNumberFormat="1" applyProtection="1">
      <alignment horizontal="center" vertical="center"/>
    </xf>
    <xf numFmtId="0" fontId="18" fillId="0" borderId="1" xfId="134" applyNumberFormat="1" applyProtection="1">
      <alignment vertical="center"/>
    </xf>
    <xf numFmtId="0" fontId="15" fillId="0" borderId="1" xfId="135" applyNumberFormat="1" applyProtection="1">
      <alignment vertical="center"/>
    </xf>
    <xf numFmtId="0" fontId="19" fillId="0" borderId="1" xfId="136" applyNumberFormat="1" applyProtection="1">
      <alignment vertical="center"/>
    </xf>
    <xf numFmtId="0" fontId="18" fillId="0" borderId="1" xfId="137" applyNumberFormat="1" applyProtection="1">
      <alignment vertical="center" shrinkToFit="1"/>
    </xf>
    <xf numFmtId="0" fontId="19" fillId="0" borderId="1" xfId="138" applyNumberFormat="1" applyProtection="1">
      <alignment horizontal="center" vertical="center"/>
    </xf>
    <xf numFmtId="0" fontId="16" fillId="0" borderId="43" xfId="139" applyNumberFormat="1" applyProtection="1">
      <alignment horizontal="center" vertical="center"/>
    </xf>
    <xf numFmtId="0" fontId="16" fillId="0" borderId="1" xfId="143" applyNumberFormat="1" applyProtection="1">
      <alignment vertical="top" wrapText="1"/>
    </xf>
    <xf numFmtId="0" fontId="16" fillId="0" borderId="1" xfId="145" applyNumberFormat="1" applyProtection="1">
      <alignment horizontal="center" vertical="center" shrinkToFit="1"/>
    </xf>
    <xf numFmtId="0" fontId="16" fillId="0" borderId="43" xfId="146" applyNumberFormat="1" applyProtection="1">
      <alignment horizontal="center" vertical="center" shrinkToFit="1"/>
    </xf>
    <xf numFmtId="0" fontId="16" fillId="0" borderId="19" xfId="150" applyNumberFormat="1" applyProtection="1">
      <alignment horizontal="center" vertical="center"/>
    </xf>
    <xf numFmtId="0" fontId="20" fillId="0" borderId="1" xfId="152" applyNumberFormat="1" applyProtection="1">
      <alignment horizontal="center" vertical="center"/>
    </xf>
    <xf numFmtId="0" fontId="16" fillId="0" borderId="1" xfId="154" applyNumberFormat="1" applyProtection="1"/>
    <xf numFmtId="0" fontId="16" fillId="0" borderId="1" xfId="155" applyNumberFormat="1" applyProtection="1">
      <alignment horizontal="right"/>
    </xf>
    <xf numFmtId="0" fontId="14" fillId="0" borderId="1" xfId="156" applyNumberFormat="1" applyProtection="1"/>
    <xf numFmtId="0" fontId="14" fillId="0" borderId="1" xfId="157" applyNumberFormat="1" applyProtection="1"/>
    <xf numFmtId="0" fontId="17" fillId="0" borderId="1" xfId="158" applyNumberFormat="1" applyProtection="1">
      <alignment horizontal="center" vertical="top"/>
    </xf>
    <xf numFmtId="0" fontId="17" fillId="0" borderId="7" xfId="159" applyNumberFormat="1" applyProtection="1">
      <alignment horizontal="center" vertical="top"/>
    </xf>
    <xf numFmtId="0" fontId="16" fillId="0" borderId="1" xfId="162" applyNumberFormat="1" applyProtection="1"/>
    <xf numFmtId="0" fontId="17" fillId="0" borderId="1" xfId="163" applyNumberFormat="1" applyProtection="1">
      <alignment horizontal="right" vertical="top"/>
    </xf>
    <xf numFmtId="0" fontId="16" fillId="0" borderId="1" xfId="164" applyNumberFormat="1" applyProtection="1">
      <alignment horizontal="left"/>
    </xf>
    <xf numFmtId="0" fontId="16" fillId="0" borderId="6" xfId="165" applyNumberFormat="1" applyProtection="1">
      <alignment horizontal="center" shrinkToFit="1"/>
    </xf>
    <xf numFmtId="0" fontId="16" fillId="0" borderId="1" xfId="168" applyNumberFormat="1" applyProtection="1">
      <alignment horizontal="center" shrinkToFit="1"/>
    </xf>
    <xf numFmtId="0" fontId="17" fillId="0" borderId="1" xfId="171" applyNumberFormat="1" applyProtection="1">
      <alignment horizontal="center" vertical="top"/>
    </xf>
    <xf numFmtId="0" fontId="16" fillId="0" borderId="1" xfId="172" applyNumberFormat="1" applyProtection="1"/>
    <xf numFmtId="0" fontId="16" fillId="0" borderId="1" xfId="174" applyNumberFormat="1" applyProtection="1">
      <alignment horizontal="left" wrapText="1"/>
    </xf>
    <xf numFmtId="0" fontId="16" fillId="0" borderId="1" xfId="176" applyNumberFormat="1" applyProtection="1">
      <alignment horizontal="center" wrapText="1"/>
    </xf>
    <xf numFmtId="0" fontId="16" fillId="0" borderId="6" xfId="169" applyNumberFormat="1" applyProtection="1">
      <alignment horizontal="left"/>
    </xf>
    <xf numFmtId="0" fontId="16" fillId="0" borderId="7" xfId="177" applyNumberFormat="1" applyProtection="1"/>
    <xf numFmtId="49" fontId="16" fillId="0" borderId="13" xfId="181" applyNumberFormat="1" applyProtection="1">
      <alignment horizontal="center" vertical="top" shrinkToFit="1"/>
    </xf>
    <xf numFmtId="49" fontId="16" fillId="0" borderId="62" xfId="182" applyNumberFormat="1" applyProtection="1">
      <alignment horizontal="center" vertical="top" shrinkToFit="1"/>
    </xf>
    <xf numFmtId="0" fontId="16" fillId="0" borderId="55" xfId="183" applyNumberFormat="1" applyProtection="1">
      <alignment horizontal="left" vertical="top" wrapText="1"/>
    </xf>
    <xf numFmtId="49" fontId="16" fillId="0" borderId="8" xfId="186" applyNumberFormat="1" applyProtection="1">
      <alignment horizontal="center" vertical="top" shrinkToFit="1"/>
    </xf>
    <xf numFmtId="49" fontId="16" fillId="0" borderId="64" xfId="187" applyNumberFormat="1" applyProtection="1">
      <alignment horizontal="center" vertical="top" shrinkToFit="1"/>
    </xf>
    <xf numFmtId="0" fontId="16" fillId="0" borderId="63" xfId="188" applyNumberFormat="1" applyProtection="1">
      <alignment horizontal="left" vertical="top" wrapText="1"/>
    </xf>
    <xf numFmtId="0" fontId="18" fillId="0" borderId="63" xfId="191" applyNumberFormat="1" applyProtection="1">
      <alignment horizontal="left" vertical="top" wrapText="1"/>
    </xf>
    <xf numFmtId="0" fontId="16" fillId="0" borderId="13" xfId="192" applyNumberFormat="1" applyProtection="1">
      <alignment horizontal="center" vertical="center" wrapText="1"/>
    </xf>
    <xf numFmtId="0" fontId="16" fillId="0" borderId="8" xfId="193" applyNumberFormat="1" applyProtection="1">
      <alignment horizontal="center" vertical="center" wrapText="1"/>
    </xf>
    <xf numFmtId="0" fontId="16" fillId="0" borderId="6" xfId="194" applyNumberFormat="1" applyProtection="1"/>
    <xf numFmtId="0" fontId="16" fillId="0" borderId="1" xfId="196" applyNumberFormat="1" applyProtection="1">
      <alignment horizontal="right"/>
    </xf>
    <xf numFmtId="0" fontId="16" fillId="0" borderId="1" xfId="197" applyNumberFormat="1" applyProtection="1">
      <alignment horizontal="left" wrapText="1"/>
    </xf>
    <xf numFmtId="0" fontId="16" fillId="0" borderId="1" xfId="198" applyNumberFormat="1" applyProtection="1">
      <alignment horizontal="center"/>
    </xf>
    <xf numFmtId="0" fontId="16" fillId="0" borderId="8" xfId="199" applyNumberFormat="1" applyProtection="1">
      <alignment horizontal="center"/>
    </xf>
    <xf numFmtId="0" fontId="16" fillId="0" borderId="20" xfId="200" applyNumberFormat="1" applyProtection="1">
      <alignment horizontal="right"/>
    </xf>
    <xf numFmtId="49" fontId="16" fillId="0" borderId="8" xfId="201" applyNumberFormat="1" applyProtection="1">
      <alignment horizontal="center" shrinkToFit="1"/>
    </xf>
    <xf numFmtId="0" fontId="21" fillId="0" borderId="1" xfId="203" applyNumberFormat="1" applyProtection="1">
      <alignment horizontal="center"/>
    </xf>
    <xf numFmtId="49" fontId="20" fillId="0" borderId="6" xfId="205" applyNumberFormat="1" applyProtection="1">
      <alignment horizontal="center" shrinkToFit="1"/>
    </xf>
    <xf numFmtId="49" fontId="20" fillId="0" borderId="1" xfId="206" applyNumberFormat="1" applyProtection="1">
      <alignment horizontal="center" shrinkToFit="1"/>
    </xf>
    <xf numFmtId="4" fontId="16" fillId="0" borderId="8" xfId="190" applyNumberFormat="1" applyFill="1" applyProtection="1">
      <alignment horizontal="right" vertical="top" shrinkToFit="1"/>
    </xf>
    <xf numFmtId="4" fontId="16" fillId="0" borderId="63" xfId="189" applyNumberFormat="1" applyFill="1" applyProtection="1">
      <alignment horizontal="right" vertical="top" shrinkToFit="1"/>
    </xf>
    <xf numFmtId="4" fontId="16" fillId="0" borderId="13" xfId="180" applyNumberFormat="1" applyFill="1" applyProtection="1">
      <alignment horizontal="right" vertical="top" shrinkToFit="1"/>
    </xf>
    <xf numFmtId="4" fontId="16" fillId="0" borderId="61" xfId="179" applyNumberFormat="1" applyFill="1" applyProtection="1">
      <alignment horizontal="right" vertical="top" shrinkToFit="1"/>
    </xf>
    <xf numFmtId="49" fontId="16" fillId="0" borderId="64" xfId="187" applyNumberFormat="1" applyFill="1" applyProtection="1">
      <alignment horizontal="center" vertical="top" shrinkToFit="1"/>
    </xf>
    <xf numFmtId="49" fontId="16" fillId="0" borderId="8" xfId="186" applyNumberFormat="1" applyFill="1" applyProtection="1">
      <alignment horizontal="center" vertical="top" shrinkToFit="1"/>
    </xf>
    <xf numFmtId="49" fontId="16" fillId="0" borderId="62" xfId="182" applyNumberFormat="1" applyFill="1" applyProtection="1">
      <alignment horizontal="center" vertical="top" shrinkToFit="1"/>
    </xf>
    <xf numFmtId="49" fontId="16" fillId="0" borderId="13" xfId="181" applyNumberFormat="1" applyFill="1" applyProtection="1">
      <alignment horizontal="center" vertical="top" shrinkToFit="1"/>
    </xf>
    <xf numFmtId="0" fontId="1" fillId="0" borderId="8" xfId="193" applyNumberFormat="1" applyFont="1" applyProtection="1">
      <alignment horizontal="center" vertical="center" wrapText="1"/>
    </xf>
    <xf numFmtId="0" fontId="22" fillId="0" borderId="1" xfId="86" applyFont="1" applyFill="1" applyProtection="1">
      <protection locked="0"/>
    </xf>
    <xf numFmtId="0" fontId="22" fillId="0" borderId="1" xfId="86" applyFont="1"/>
    <xf numFmtId="0" fontId="12" fillId="0" borderId="1" xfId="86" applyFont="1" applyAlignment="1">
      <alignment horizontal="center" vertical="center"/>
    </xf>
    <xf numFmtId="0" fontId="24" fillId="0" borderId="1" xfId="208" applyFont="1" applyFill="1" applyBorder="1" applyAlignment="1">
      <alignment wrapText="1"/>
    </xf>
    <xf numFmtId="0" fontId="24" fillId="0" borderId="65" xfId="208" applyFont="1" applyFill="1" applyBorder="1" applyAlignment="1">
      <alignment wrapText="1"/>
    </xf>
    <xf numFmtId="0" fontId="24" fillId="0" borderId="1" xfId="209" applyNumberFormat="1" applyFont="1" applyFill="1" applyProtection="1"/>
    <xf numFmtId="4" fontId="26" fillId="0" borderId="1" xfId="210" applyNumberFormat="1" applyFont="1" applyFill="1" applyBorder="1" applyProtection="1">
      <alignment horizontal="right" vertical="top" shrinkToFit="1"/>
    </xf>
    <xf numFmtId="0" fontId="26" fillId="0" borderId="1" xfId="211" applyFont="1" applyFill="1" applyBorder="1">
      <alignment horizontal="right"/>
    </xf>
    <xf numFmtId="0" fontId="26" fillId="0" borderId="1" xfId="211" applyNumberFormat="1" applyFont="1" applyFill="1" applyBorder="1" applyProtection="1">
      <alignment horizontal="right"/>
    </xf>
    <xf numFmtId="4" fontId="26" fillId="0" borderId="8" xfId="212" applyNumberFormat="1" applyFont="1" applyFill="1" applyProtection="1">
      <alignment horizontal="right" vertical="top" shrinkToFit="1"/>
    </xf>
    <xf numFmtId="4" fontId="26" fillId="0" borderId="67" xfId="213" applyNumberFormat="1" applyFont="1" applyFill="1" applyBorder="1" applyProtection="1">
      <alignment horizontal="right" vertical="top" shrinkToFit="1"/>
    </xf>
    <xf numFmtId="4" fontId="26" fillId="0" borderId="25" xfId="213" applyNumberFormat="1" applyFont="1" applyFill="1" applyBorder="1" applyProtection="1">
      <alignment horizontal="right" vertical="top" shrinkToFit="1"/>
    </xf>
    <xf numFmtId="49" fontId="24" fillId="0" borderId="25" xfId="214" applyNumberFormat="1" applyFont="1" applyFill="1" applyBorder="1" applyProtection="1">
      <alignment horizontal="center" vertical="top" shrinkToFit="1"/>
    </xf>
    <xf numFmtId="49" fontId="24" fillId="0" borderId="24" xfId="214" applyNumberFormat="1" applyFont="1" applyFill="1" applyBorder="1" applyProtection="1">
      <alignment horizontal="center" vertical="top" shrinkToFit="1"/>
    </xf>
    <xf numFmtId="49" fontId="24" fillId="0" borderId="24" xfId="215" applyNumberFormat="1" applyFont="1" applyFill="1" applyBorder="1" applyProtection="1">
      <alignment horizontal="center" vertical="top" shrinkToFit="1"/>
    </xf>
    <xf numFmtId="49" fontId="24" fillId="0" borderId="23" xfId="216" applyNumberFormat="1" applyFont="1" applyFill="1" applyBorder="1" applyProtection="1">
      <alignment horizontal="center" vertical="top" shrinkToFit="1"/>
    </xf>
    <xf numFmtId="0" fontId="26" fillId="0" borderId="23" xfId="217" applyNumberFormat="1" applyFont="1" applyFill="1" applyBorder="1" applyProtection="1">
      <alignment vertical="top" wrapText="1"/>
    </xf>
    <xf numFmtId="4" fontId="26" fillId="0" borderId="2" xfId="213" applyNumberFormat="1" applyFont="1" applyFill="1" applyBorder="1" applyProtection="1">
      <alignment horizontal="right" vertical="top" shrinkToFit="1"/>
    </xf>
    <xf numFmtId="49" fontId="24" fillId="0" borderId="17" xfId="214" applyNumberFormat="1" applyFont="1" applyFill="1" applyBorder="1" applyProtection="1">
      <alignment horizontal="center" vertical="top" shrinkToFit="1"/>
    </xf>
    <xf numFmtId="0" fontId="26" fillId="0" borderId="16" xfId="217" applyNumberFormat="1" applyFont="1" applyFill="1" applyBorder="1" applyProtection="1">
      <alignment vertical="top" wrapText="1"/>
    </xf>
    <xf numFmtId="4" fontId="26" fillId="0" borderId="8" xfId="213" applyNumberFormat="1" applyFont="1" applyFill="1" applyProtection="1">
      <alignment horizontal="right" vertical="top" shrinkToFit="1"/>
    </xf>
    <xf numFmtId="49" fontId="24" fillId="0" borderId="28" xfId="214" applyNumberFormat="1" applyFont="1" applyFill="1" applyProtection="1">
      <alignment horizontal="center" vertical="top" shrinkToFit="1"/>
    </xf>
    <xf numFmtId="0" fontId="26" fillId="0" borderId="26" xfId="217" applyNumberFormat="1" applyFont="1" applyFill="1" applyBorder="1" applyProtection="1">
      <alignment vertical="top" wrapText="1"/>
    </xf>
    <xf numFmtId="49" fontId="24" fillId="0" borderId="67" xfId="214" applyNumberFormat="1" applyFont="1" applyFill="1" applyBorder="1" applyProtection="1">
      <alignment horizontal="center" vertical="top" shrinkToFit="1"/>
    </xf>
    <xf numFmtId="49" fontId="24" fillId="0" borderId="67" xfId="215" applyNumberFormat="1" applyFont="1" applyFill="1" applyBorder="1" applyProtection="1">
      <alignment horizontal="center" vertical="top" shrinkToFit="1"/>
    </xf>
    <xf numFmtId="49" fontId="24" fillId="0" borderId="67" xfId="216" applyNumberFormat="1" applyFont="1" applyFill="1" applyBorder="1" applyAlignment="1" applyProtection="1">
      <alignment horizontal="center" vertical="top" wrapText="1" shrinkToFit="1"/>
    </xf>
    <xf numFmtId="0" fontId="24" fillId="0" borderId="1" xfId="221" applyNumberFormat="1" applyFont="1" applyFill="1" applyProtection="1">
      <alignment horizontal="right"/>
    </xf>
    <xf numFmtId="0" fontId="26" fillId="0" borderId="1" xfId="218" applyFont="1" applyFill="1" applyBorder="1" applyAlignment="1"/>
    <xf numFmtId="0" fontId="24" fillId="0" borderId="1" xfId="222" applyNumberFormat="1" applyFont="1" applyFill="1" applyProtection="1"/>
    <xf numFmtId="4" fontId="26" fillId="0" borderId="7" xfId="223" applyNumberFormat="1" applyFont="1" applyFill="1" applyProtection="1">
      <alignment horizontal="right" vertical="top" shrinkToFit="1"/>
    </xf>
    <xf numFmtId="4" fontId="26" fillId="0" borderId="7" xfId="224" applyNumberFormat="1" applyFont="1" applyFill="1" applyProtection="1">
      <alignment horizontal="right" vertical="top" shrinkToFit="1"/>
    </xf>
    <xf numFmtId="4" fontId="26" fillId="0" borderId="8" xfId="226" applyNumberFormat="1" applyFont="1" applyFill="1" applyProtection="1">
      <alignment horizontal="right" vertical="top" shrinkToFit="1"/>
    </xf>
    <xf numFmtId="1" fontId="24" fillId="0" borderId="8" xfId="227" applyNumberFormat="1" applyFont="1" applyFill="1" applyProtection="1">
      <alignment horizontal="center" vertical="top" shrinkToFit="1"/>
    </xf>
    <xf numFmtId="1" fontId="24" fillId="0" borderId="28" xfId="227" applyNumberFormat="1" applyFont="1" applyFill="1" applyBorder="1" applyProtection="1">
      <alignment horizontal="center" vertical="top" shrinkToFit="1"/>
    </xf>
    <xf numFmtId="1" fontId="24" fillId="0" borderId="23" xfId="228" applyNumberFormat="1" applyFont="1" applyFill="1" applyBorder="1" applyProtection="1">
      <alignment horizontal="center" vertical="top" shrinkToFit="1"/>
    </xf>
    <xf numFmtId="1" fontId="24" fillId="0" borderId="67" xfId="229" applyNumberFormat="1" applyFont="1" applyFill="1" applyBorder="1" applyProtection="1">
      <alignment horizontal="center" vertical="top" shrinkToFit="1"/>
    </xf>
    <xf numFmtId="1" fontId="24" fillId="0" borderId="67" xfId="230" applyNumberFormat="1" applyFont="1" applyFill="1" applyBorder="1" applyProtection="1">
      <alignment horizontal="center" vertical="top" shrinkToFit="1"/>
    </xf>
    <xf numFmtId="0" fontId="26" fillId="0" borderId="26" xfId="231" applyNumberFormat="1" applyFont="1" applyFill="1" applyBorder="1" applyProtection="1">
      <alignment vertical="top" wrapText="1"/>
    </xf>
    <xf numFmtId="1" fontId="24" fillId="0" borderId="23" xfId="229" applyNumberFormat="1" applyFont="1" applyFill="1" applyBorder="1" applyAlignment="1" applyProtection="1">
      <alignment horizontal="center" vertical="top" wrapText="1" shrinkToFit="1"/>
    </xf>
    <xf numFmtId="1" fontId="24" fillId="0" borderId="67" xfId="229" applyNumberFormat="1" applyFont="1" applyFill="1" applyBorder="1" applyAlignment="1" applyProtection="1">
      <alignment horizontal="center" vertical="top" wrapText="1" shrinkToFit="1"/>
    </xf>
    <xf numFmtId="1" fontId="24" fillId="0" borderId="67" xfId="230" applyNumberFormat="1" applyFont="1" applyFill="1" applyBorder="1" applyAlignment="1" applyProtection="1">
      <alignment horizontal="center" vertical="top" wrapText="1" shrinkToFit="1"/>
    </xf>
    <xf numFmtId="0" fontId="24" fillId="0" borderId="8" xfId="218" applyNumberFormat="1" applyFont="1" applyFill="1" applyProtection="1">
      <alignment horizontal="center" vertical="center" wrapText="1"/>
    </xf>
    <xf numFmtId="0" fontId="24" fillId="0" borderId="28" xfId="218" applyNumberFormat="1" applyFont="1" applyFill="1" applyBorder="1" applyProtection="1">
      <alignment horizontal="center" vertical="center" wrapText="1"/>
    </xf>
    <xf numFmtId="0" fontId="22" fillId="0" borderId="1" xfId="86" applyFont="1" applyFill="1" applyBorder="1" applyProtection="1">
      <protection locked="0"/>
    </xf>
    <xf numFmtId="0" fontId="26" fillId="0" borderId="1" xfId="232" applyFont="1" applyFill="1" applyAlignment="1">
      <alignment horizontal="center" wrapText="1"/>
    </xf>
    <xf numFmtId="0" fontId="24" fillId="0" borderId="1" xfId="232" applyFont="1" applyFill="1" applyBorder="1" applyAlignment="1">
      <alignment horizontal="center" wrapText="1"/>
    </xf>
    <xf numFmtId="0" fontId="26" fillId="0" borderId="1" xfId="232" applyFont="1" applyFill="1" applyBorder="1" applyAlignment="1">
      <alignment horizontal="center" wrapText="1"/>
    </xf>
    <xf numFmtId="0" fontId="26" fillId="0" borderId="1" xfId="232" applyNumberFormat="1" applyFont="1" applyFill="1" applyAlignment="1" applyProtection="1">
      <alignment horizontal="center" wrapText="1"/>
    </xf>
    <xf numFmtId="4" fontId="26" fillId="0" borderId="1" xfId="223" applyNumberFormat="1" applyFont="1" applyFill="1" applyBorder="1" applyProtection="1">
      <alignment horizontal="right" vertical="top" shrinkToFit="1"/>
    </xf>
    <xf numFmtId="4" fontId="26" fillId="0" borderId="1" xfId="212" applyNumberFormat="1" applyFont="1" applyFill="1" applyBorder="1" applyProtection="1">
      <alignment horizontal="right" vertical="top" shrinkToFit="1"/>
    </xf>
    <xf numFmtId="4" fontId="26" fillId="0" borderId="72" xfId="212" applyNumberFormat="1" applyFont="1" applyFill="1" applyBorder="1" applyProtection="1">
      <alignment horizontal="right" vertical="top" shrinkToFit="1"/>
    </xf>
    <xf numFmtId="0" fontId="24" fillId="0" borderId="14" xfId="218" applyNumberFormat="1" applyFont="1" applyFill="1" applyBorder="1" applyAlignment="1" applyProtection="1">
      <alignment horizontal="center" vertical="center" wrapText="1"/>
    </xf>
    <xf numFmtId="1" fontId="24" fillId="0" borderId="23" xfId="229" applyNumberFormat="1" applyFont="1" applyFill="1" applyBorder="1" applyAlignment="1" applyProtection="1">
      <alignment horizontal="center" vertical="top" wrapText="1" shrinkToFit="1"/>
    </xf>
    <xf numFmtId="0" fontId="24" fillId="0" borderId="2" xfId="218" applyNumberFormat="1" applyFont="1" applyFill="1" applyBorder="1" applyAlignment="1" applyProtection="1">
      <alignment horizontal="center" vertical="center" wrapText="1"/>
    </xf>
    <xf numFmtId="0" fontId="26" fillId="0" borderId="24" xfId="232" applyFont="1" applyFill="1" applyBorder="1" applyAlignment="1">
      <alignment horizontal="center" wrapText="1"/>
    </xf>
    <xf numFmtId="0" fontId="22" fillId="0" borderId="24" xfId="86" applyFont="1" applyFill="1" applyBorder="1" applyProtection="1">
      <protection locked="0"/>
    </xf>
    <xf numFmtId="0" fontId="24" fillId="0" borderId="1" xfId="232" applyNumberFormat="1" applyFont="1" applyFill="1" applyAlignment="1" applyProtection="1">
      <alignment horizontal="left" wrapText="1"/>
    </xf>
    <xf numFmtId="0" fontId="26" fillId="0" borderId="1" xfId="232" applyFont="1" applyFill="1" applyAlignment="1">
      <alignment horizontal="center" wrapText="1"/>
    </xf>
    <xf numFmtId="0" fontId="12" fillId="0" borderId="1" xfId="86" applyFont="1" applyFill="1" applyBorder="1" applyAlignment="1" applyProtection="1">
      <alignment horizontal="center" vertical="center"/>
      <protection locked="0"/>
    </xf>
    <xf numFmtId="0" fontId="22" fillId="0" borderId="1" xfId="86" applyFont="1" applyFill="1" applyBorder="1" applyAlignment="1" applyProtection="1">
      <alignment horizontal="right"/>
      <protection locked="0"/>
    </xf>
    <xf numFmtId="0" fontId="22" fillId="0" borderId="65" xfId="86" applyFont="1" applyFill="1" applyBorder="1" applyAlignment="1" applyProtection="1">
      <alignment horizontal="right"/>
      <protection locked="0"/>
    </xf>
    <xf numFmtId="0" fontId="22" fillId="0" borderId="65" xfId="86" applyFont="1" applyFill="1" applyBorder="1" applyProtection="1">
      <protection locked="0"/>
    </xf>
    <xf numFmtId="0" fontId="22" fillId="0" borderId="1" xfId="86" applyFont="1" applyFill="1" applyBorder="1" applyAlignment="1" applyProtection="1">
      <protection locked="0"/>
    </xf>
    <xf numFmtId="0" fontId="12" fillId="0" borderId="1" xfId="86" applyFont="1" applyAlignment="1"/>
    <xf numFmtId="0" fontId="12" fillId="0" borderId="1" xfId="86" applyFont="1" applyAlignment="1">
      <alignment horizontal="left"/>
    </xf>
    <xf numFmtId="0" fontId="22" fillId="0" borderId="1" xfId="258" applyFont="1" applyFill="1" applyProtection="1">
      <protection locked="0"/>
    </xf>
    <xf numFmtId="0" fontId="12" fillId="0" borderId="1" xfId="258" applyFont="1" applyAlignment="1">
      <alignment horizontal="left"/>
    </xf>
    <xf numFmtId="0" fontId="12" fillId="0" borderId="1" xfId="258" applyFont="1" applyAlignment="1"/>
    <xf numFmtId="0" fontId="22" fillId="0" borderId="1" xfId="258" applyFont="1" applyFill="1" applyBorder="1" applyProtection="1">
      <protection locked="0"/>
    </xf>
    <xf numFmtId="0" fontId="26" fillId="0" borderId="67" xfId="232" applyFont="1" applyFill="1" applyBorder="1" applyAlignment="1">
      <alignment horizontal="center" wrapText="1"/>
    </xf>
    <xf numFmtId="0" fontId="24" fillId="0" borderId="1" xfId="232" applyFont="1" applyFill="1" applyAlignment="1">
      <alignment horizontal="center" wrapText="1"/>
    </xf>
    <xf numFmtId="0" fontId="22" fillId="0" borderId="24" xfId="258" applyFont="1" applyFill="1" applyBorder="1" applyProtection="1">
      <protection locked="0"/>
    </xf>
    <xf numFmtId="0" fontId="24" fillId="0" borderId="67" xfId="232" applyFont="1" applyFill="1" applyBorder="1" applyAlignment="1">
      <alignment horizontal="center" wrapText="1"/>
    </xf>
    <xf numFmtId="0" fontId="24" fillId="0" borderId="16" xfId="218" applyNumberFormat="1" applyFont="1" applyFill="1" applyBorder="1" applyAlignment="1" applyProtection="1">
      <alignment horizontal="center" vertical="center" wrapText="1"/>
    </xf>
    <xf numFmtId="4" fontId="26" fillId="0" borderId="28" xfId="226" applyNumberFormat="1" applyFont="1" applyFill="1" applyBorder="1" applyProtection="1">
      <alignment horizontal="right" vertical="top" shrinkToFit="1"/>
    </xf>
    <xf numFmtId="0" fontId="24" fillId="0" borderId="21" xfId="218" applyNumberFormat="1" applyFont="1" applyFill="1" applyBorder="1" applyAlignment="1" applyProtection="1">
      <alignment horizontal="center" vertical="center" wrapText="1"/>
    </xf>
    <xf numFmtId="1" fontId="24" fillId="0" borderId="22" xfId="228" applyNumberFormat="1" applyFont="1" applyFill="1" applyBorder="1" applyProtection="1">
      <alignment horizontal="center" vertical="top" shrinkToFit="1"/>
    </xf>
    <xf numFmtId="4" fontId="26" fillId="0" borderId="26" xfId="226" applyNumberFormat="1" applyFont="1" applyFill="1" applyBorder="1" applyProtection="1">
      <alignment horizontal="right" vertical="top" shrinkToFit="1"/>
    </xf>
    <xf numFmtId="1" fontId="24" fillId="0" borderId="28" xfId="228" applyNumberFormat="1" applyFont="1" applyFill="1" applyProtection="1">
      <alignment horizontal="center" vertical="top" shrinkToFit="1"/>
    </xf>
    <xf numFmtId="0" fontId="26" fillId="0" borderId="7" xfId="225" applyFont="1" applyFill="1">
      <alignment horizontal="right"/>
    </xf>
    <xf numFmtId="1" fontId="24" fillId="0" borderId="67" xfId="228" applyNumberFormat="1" applyFont="1" applyFill="1" applyBorder="1" applyProtection="1">
      <alignment horizontal="center" vertical="top" shrinkToFit="1"/>
    </xf>
    <xf numFmtId="0" fontId="22" fillId="0" borderId="1" xfId="258" applyFont="1"/>
    <xf numFmtId="4" fontId="26" fillId="0" borderId="26" xfId="212" applyNumberFormat="1" applyFont="1" applyFill="1" applyBorder="1" applyProtection="1">
      <alignment horizontal="right" vertical="top" shrinkToFit="1"/>
    </xf>
    <xf numFmtId="4" fontId="26" fillId="0" borderId="67" xfId="212" applyNumberFormat="1" applyFont="1" applyFill="1" applyBorder="1" applyProtection="1">
      <alignment horizontal="right" vertical="top" shrinkToFit="1"/>
    </xf>
    <xf numFmtId="4" fontId="26" fillId="0" borderId="28" xfId="212" applyNumberFormat="1" applyFont="1" applyFill="1" applyBorder="1" applyProtection="1">
      <alignment horizontal="right" vertical="top" shrinkToFit="1"/>
    </xf>
    <xf numFmtId="0" fontId="22" fillId="0" borderId="1" xfId="258" applyFont="1" applyAlignment="1">
      <alignment wrapText="1"/>
    </xf>
    <xf numFmtId="0" fontId="22" fillId="0" borderId="1" xfId="258" applyFont="1" applyAlignment="1"/>
    <xf numFmtId="0" fontId="22" fillId="0" borderId="1" xfId="86" applyFont="1" applyFill="1" applyBorder="1" applyAlignment="1" applyProtection="1">
      <alignment horizontal="left" wrapText="1"/>
      <protection locked="0"/>
    </xf>
    <xf numFmtId="0" fontId="13" fillId="0" borderId="1" xfId="86" applyFont="1" applyFill="1" applyBorder="1" applyAlignment="1" applyProtection="1">
      <alignment horizontal="right" wrapText="1"/>
      <protection locked="0"/>
    </xf>
    <xf numFmtId="0" fontId="22" fillId="0" borderId="65" xfId="86" applyFont="1" applyFill="1" applyBorder="1" applyAlignment="1" applyProtection="1">
      <alignment horizontal="left" wrapText="1"/>
      <protection locked="0"/>
    </xf>
    <xf numFmtId="0" fontId="24" fillId="0" borderId="1" xfId="218" applyNumberFormat="1" applyFont="1" applyBorder="1" applyAlignment="1" applyProtection="1"/>
    <xf numFmtId="0" fontId="22" fillId="0" borderId="1" xfId="86" applyFont="1" applyProtection="1">
      <protection locked="0"/>
    </xf>
    <xf numFmtId="0" fontId="26" fillId="0" borderId="1" xfId="233" applyFont="1" applyFill="1" applyAlignment="1"/>
    <xf numFmtId="0" fontId="26" fillId="0" borderId="1" xfId="233" applyNumberFormat="1" applyFont="1" applyFill="1" applyAlignment="1" applyProtection="1">
      <alignment horizontal="center"/>
    </xf>
    <xf numFmtId="0" fontId="34" fillId="0" borderId="78" xfId="233" applyNumberFormat="1" applyFont="1" applyFill="1" applyBorder="1" applyAlignment="1" applyProtection="1">
      <alignment horizontal="center"/>
    </xf>
    <xf numFmtId="0" fontId="24" fillId="0" borderId="1" xfId="232" applyFont="1" applyFill="1" applyBorder="1" applyAlignment="1">
      <alignment wrapText="1"/>
    </xf>
    <xf numFmtId="0" fontId="35" fillId="0" borderId="1" xfId="232" applyFont="1" applyFill="1" applyBorder="1" applyAlignment="1">
      <alignment horizontal="right" wrapText="1"/>
    </xf>
    <xf numFmtId="0" fontId="24" fillId="0" borderId="80" xfId="232" applyFont="1" applyFill="1" applyBorder="1" applyAlignment="1">
      <alignment horizontal="center" vertical="center" wrapText="1"/>
    </xf>
    <xf numFmtId="0" fontId="26" fillId="0" borderId="1" xfId="232" applyFont="1" applyFill="1" applyBorder="1" applyAlignment="1">
      <alignment wrapText="1"/>
    </xf>
    <xf numFmtId="0" fontId="24" fillId="0" borderId="81" xfId="232" applyFont="1" applyFill="1" applyBorder="1" applyAlignment="1">
      <alignment horizontal="center" vertical="center" wrapText="1"/>
    </xf>
    <xf numFmtId="0" fontId="24" fillId="0" borderId="82" xfId="232" applyFont="1" applyFill="1" applyBorder="1" applyAlignment="1">
      <alignment horizontal="center" vertical="center" wrapText="1"/>
    </xf>
    <xf numFmtId="1" fontId="24" fillId="0" borderId="67" xfId="229" applyNumberFormat="1" applyFont="1" applyFill="1" applyBorder="1" applyAlignment="1" applyProtection="1">
      <alignment horizontal="center" vertical="center" wrapText="1" shrinkToFit="1"/>
    </xf>
    <xf numFmtId="0" fontId="22" fillId="0" borderId="67" xfId="86" applyFont="1" applyBorder="1" applyAlignment="1" applyProtection="1">
      <alignment horizontal="center" vertical="center"/>
      <protection locked="0"/>
    </xf>
    <xf numFmtId="1" fontId="24" fillId="0" borderId="78" xfId="230" applyNumberFormat="1" applyFont="1" applyFill="1" applyBorder="1" applyAlignment="1" applyProtection="1">
      <alignment horizontal="center" vertical="center" wrapText="1" shrinkToFit="1"/>
    </xf>
    <xf numFmtId="1" fontId="24" fillId="0" borderId="78" xfId="229" applyNumberFormat="1" applyFont="1" applyFill="1" applyBorder="1" applyAlignment="1" applyProtection="1">
      <alignment horizontal="center" vertical="center" shrinkToFit="1"/>
    </xf>
    <xf numFmtId="1" fontId="24" fillId="0" borderId="78" xfId="229" applyNumberFormat="1" applyFont="1" applyFill="1" applyBorder="1" applyAlignment="1" applyProtection="1">
      <alignment horizontal="center" vertical="center" wrapText="1" shrinkToFit="1"/>
    </xf>
    <xf numFmtId="0" fontId="24" fillId="0" borderId="78" xfId="220" applyNumberFormat="1" applyFont="1" applyFill="1" applyBorder="1" applyAlignment="1" applyProtection="1">
      <alignment horizontal="center" vertical="center" wrapText="1"/>
    </xf>
    <xf numFmtId="0" fontId="24" fillId="0" borderId="78" xfId="218" applyNumberFormat="1" applyFont="1" applyFill="1" applyBorder="1" applyAlignment="1" applyProtection="1">
      <alignment horizontal="center" vertical="center" wrapText="1"/>
    </xf>
    <xf numFmtId="0" fontId="22" fillId="0" borderId="23" xfId="86" applyFont="1" applyBorder="1" applyProtection="1">
      <protection locked="0"/>
    </xf>
    <xf numFmtId="1" fontId="24" fillId="0" borderId="84" xfId="230" applyNumberFormat="1" applyFont="1" applyBorder="1" applyProtection="1">
      <alignment horizontal="center" vertical="top" shrinkToFit="1"/>
    </xf>
    <xf numFmtId="1" fontId="24" fillId="0" borderId="85" xfId="230" applyNumberFormat="1" applyFont="1" applyBorder="1" applyProtection="1">
      <alignment horizontal="center" vertical="top" shrinkToFit="1"/>
    </xf>
    <xf numFmtId="4" fontId="24" fillId="0" borderId="85" xfId="208" applyNumberFormat="1" applyFont="1" applyBorder="1" applyAlignment="1" applyProtection="1">
      <alignment horizontal="right" vertical="top" shrinkToFit="1"/>
    </xf>
    <xf numFmtId="4" fontId="24" fillId="0" borderId="86" xfId="208" applyNumberFormat="1" applyFont="1" applyBorder="1" applyAlignment="1" applyProtection="1">
      <alignment horizontal="right" vertical="top" shrinkToFit="1"/>
    </xf>
    <xf numFmtId="1" fontId="24" fillId="0" borderId="87" xfId="230" applyNumberFormat="1" applyFont="1" applyBorder="1" applyProtection="1">
      <alignment horizontal="center" vertical="top" shrinkToFit="1"/>
    </xf>
    <xf numFmtId="1" fontId="24" fillId="0" borderId="8" xfId="230" applyNumberFormat="1" applyFont="1" applyBorder="1" applyProtection="1">
      <alignment horizontal="center" vertical="top" shrinkToFit="1"/>
    </xf>
    <xf numFmtId="4" fontId="24" fillId="0" borderId="8" xfId="208" applyNumberFormat="1" applyFont="1" applyBorder="1" applyAlignment="1" applyProtection="1">
      <alignment horizontal="right" vertical="top" shrinkToFit="1"/>
    </xf>
    <xf numFmtId="4" fontId="24" fillId="0" borderId="88" xfId="208" applyNumberFormat="1" applyFont="1" applyBorder="1" applyAlignment="1" applyProtection="1">
      <alignment horizontal="right" vertical="top" shrinkToFit="1"/>
    </xf>
    <xf numFmtId="0" fontId="36" fillId="0" borderId="89" xfId="86" applyFont="1" applyBorder="1" applyProtection="1">
      <protection locked="0"/>
    </xf>
    <xf numFmtId="1" fontId="24" fillId="0" borderId="90" xfId="230" applyNumberFormat="1" applyFont="1" applyBorder="1" applyProtection="1">
      <alignment horizontal="center" vertical="top" shrinkToFit="1"/>
    </xf>
    <xf numFmtId="1" fontId="24" fillId="0" borderId="2" xfId="230" applyNumberFormat="1" applyFont="1" applyBorder="1" applyProtection="1">
      <alignment horizontal="center" vertical="top" shrinkToFit="1"/>
    </xf>
    <xf numFmtId="4" fontId="24" fillId="0" borderId="2" xfId="208" applyNumberFormat="1" applyFont="1" applyBorder="1" applyAlignment="1" applyProtection="1">
      <alignment horizontal="right" vertical="top" shrinkToFit="1"/>
    </xf>
    <xf numFmtId="4" fontId="24" fillId="0" borderId="91" xfId="208" applyNumberFormat="1" applyFont="1" applyBorder="1" applyAlignment="1" applyProtection="1">
      <alignment horizontal="right" vertical="top" shrinkToFit="1"/>
    </xf>
    <xf numFmtId="0" fontId="36" fillId="0" borderId="1" xfId="86" applyFont="1" applyAlignment="1">
      <alignment horizontal="right"/>
    </xf>
    <xf numFmtId="0" fontId="22" fillId="0" borderId="92" xfId="86" applyFont="1" applyBorder="1"/>
    <xf numFmtId="0" fontId="22" fillId="0" borderId="93" xfId="86" applyFont="1" applyBorder="1"/>
    <xf numFmtId="0" fontId="26" fillId="0" borderId="93" xfId="225" applyNumberFormat="1" applyFont="1" applyFill="1" applyBorder="1" applyAlignment="1" applyProtection="1"/>
    <xf numFmtId="0" fontId="26" fillId="0" borderId="94" xfId="225" applyNumberFormat="1" applyFont="1" applyFill="1" applyBorder="1" applyAlignment="1" applyProtection="1"/>
    <xf numFmtId="0" fontId="26" fillId="0" borderId="1" xfId="225" applyNumberFormat="1" applyFont="1" applyFill="1" applyBorder="1" applyAlignment="1" applyProtection="1"/>
    <xf numFmtId="0" fontId="22" fillId="0" borderId="1" xfId="86" applyFont="1" applyBorder="1"/>
    <xf numFmtId="0" fontId="24" fillId="0" borderId="1" xfId="259" applyNumberFormat="1" applyFont="1" applyProtection="1"/>
    <xf numFmtId="0" fontId="24" fillId="0" borderId="1" xfId="220" applyNumberFormat="1" applyFont="1" applyBorder="1" applyAlignment="1" applyProtection="1">
      <alignment wrapText="1"/>
    </xf>
    <xf numFmtId="0" fontId="24" fillId="0" borderId="65" xfId="220" applyNumberFormat="1" applyFont="1" applyBorder="1" applyAlignment="1" applyProtection="1">
      <alignment wrapText="1"/>
    </xf>
    <xf numFmtId="0" fontId="23" fillId="0" borderId="1" xfId="259" applyNumberFormat="1" applyProtection="1"/>
    <xf numFmtId="0" fontId="24" fillId="0" borderId="1" xfId="228" applyNumberFormat="1" applyFont="1" applyBorder="1" applyAlignment="1" applyProtection="1">
      <alignment horizontal="center" vertical="top"/>
    </xf>
    <xf numFmtId="0" fontId="23" fillId="0" borderId="1" xfId="209" applyNumberFormat="1" applyProtection="1"/>
    <xf numFmtId="0" fontId="0" fillId="0" borderId="1" xfId="261" applyFont="1" applyProtection="1">
      <protection locked="0"/>
    </xf>
    <xf numFmtId="0" fontId="39" fillId="0" borderId="1" xfId="263" applyNumberFormat="1" applyProtection="1">
      <alignment horizontal="center"/>
    </xf>
    <xf numFmtId="0" fontId="23" fillId="0" borderId="1" xfId="267" applyNumberFormat="1" applyProtection="1">
      <alignment wrapText="1"/>
    </xf>
    <xf numFmtId="0" fontId="23" fillId="0" borderId="1" xfId="269" applyNumberFormat="1" applyProtection="1">
      <alignment horizontal="left"/>
    </xf>
    <xf numFmtId="0" fontId="23" fillId="0" borderId="1" xfId="271" applyNumberFormat="1" applyProtection="1">
      <alignment horizontal="right"/>
    </xf>
    <xf numFmtId="0" fontId="23" fillId="0" borderId="19" xfId="273" applyNumberFormat="1" applyProtection="1"/>
    <xf numFmtId="0" fontId="23" fillId="0" borderId="8" xfId="272" applyNumberFormat="1" applyProtection="1">
      <alignment horizontal="center" vertical="center" wrapText="1"/>
    </xf>
    <xf numFmtId="0" fontId="23" fillId="0" borderId="8" xfId="274" applyNumberFormat="1" applyProtection="1">
      <alignment horizontal="center" vertical="center" shrinkToFit="1"/>
    </xf>
    <xf numFmtId="49" fontId="23" fillId="0" borderId="8" xfId="276" applyNumberFormat="1" applyProtection="1">
      <alignment horizontal="center" vertical="top" shrinkToFit="1"/>
    </xf>
    <xf numFmtId="4" fontId="23" fillId="0" borderId="8" xfId="277" applyNumberFormat="1" applyProtection="1">
      <alignment horizontal="right" vertical="top" shrinkToFit="1"/>
    </xf>
    <xf numFmtId="0" fontId="25" fillId="0" borderId="28" xfId="279" applyNumberFormat="1" applyProtection="1">
      <alignment horizontal="left"/>
    </xf>
    <xf numFmtId="4" fontId="25" fillId="6" borderId="8" xfId="212" applyNumberFormat="1" applyProtection="1">
      <alignment horizontal="right" vertical="top" shrinkToFit="1"/>
    </xf>
    <xf numFmtId="0" fontId="25" fillId="0" borderId="7" xfId="280" applyNumberFormat="1" applyProtection="1">
      <alignment horizontal="left"/>
    </xf>
    <xf numFmtId="4" fontId="25" fillId="0" borderId="7" xfId="281" applyNumberFormat="1" applyProtection="1">
      <alignment horizontal="right" vertical="top" shrinkToFit="1"/>
    </xf>
    <xf numFmtId="0" fontId="4" fillId="0" borderId="1" xfId="283" applyNumberFormat="1" applyProtection="1"/>
    <xf numFmtId="0" fontId="23" fillId="0" borderId="6" xfId="284" applyNumberFormat="1" applyProtection="1"/>
    <xf numFmtId="0" fontId="41" fillId="0" borderId="1" xfId="265" applyNumberFormat="1" applyProtection="1">
      <alignment horizontal="center" vertical="top"/>
    </xf>
    <xf numFmtId="0" fontId="13" fillId="0" borderId="1" xfId="0" applyFont="1" applyBorder="1"/>
    <xf numFmtId="0" fontId="12" fillId="0" borderId="1" xfId="0" applyFont="1" applyBorder="1" applyAlignment="1">
      <alignment horizontal="left"/>
    </xf>
    <xf numFmtId="0" fontId="12" fillId="0" borderId="1" xfId="0" applyFont="1" applyBorder="1" applyAlignment="1"/>
    <xf numFmtId="0" fontId="12" fillId="0" borderId="1" xfId="0" applyFont="1" applyBorder="1" applyAlignment="1">
      <alignment horizontal="left" vertical="top" wrapText="1"/>
    </xf>
    <xf numFmtId="0" fontId="12" fillId="0" borderId="1" xfId="0" applyFont="1" applyBorder="1" applyAlignment="1">
      <alignment vertical="top" wrapText="1"/>
    </xf>
    <xf numFmtId="0" fontId="23" fillId="0" borderId="6" xfId="289" applyNumberFormat="1" applyProtection="1"/>
    <xf numFmtId="0" fontId="41" fillId="0" borderId="1" xfId="291" applyNumberFormat="1" applyProtection="1">
      <alignment horizontal="center" vertical="top"/>
    </xf>
    <xf numFmtId="0" fontId="41" fillId="0" borderId="1" xfId="292" applyNumberFormat="1" applyProtection="1"/>
    <xf numFmtId="0" fontId="23" fillId="0" borderId="1" xfId="287" applyNumberFormat="1" applyProtection="1">
      <alignment horizontal="center"/>
    </xf>
    <xf numFmtId="0" fontId="23" fillId="0" borderId="2" xfId="296" applyNumberFormat="1" applyProtection="1">
      <alignment horizontal="center"/>
    </xf>
    <xf numFmtId="0" fontId="23" fillId="0" borderId="1" xfId="297" applyNumberFormat="1" applyProtection="1">
      <alignment wrapText="1"/>
    </xf>
    <xf numFmtId="0" fontId="23" fillId="0" borderId="1" xfId="298" applyNumberFormat="1" applyProtection="1">
      <alignment horizontal="right"/>
    </xf>
    <xf numFmtId="1" fontId="23" fillId="0" borderId="1" xfId="299" applyNumberFormat="1" applyProtection="1">
      <alignment horizontal="center" shrinkToFit="1"/>
    </xf>
    <xf numFmtId="1" fontId="23" fillId="0" borderId="4" xfId="300" applyNumberFormat="1" applyProtection="1">
      <alignment horizontal="center" shrinkToFit="1"/>
    </xf>
    <xf numFmtId="0" fontId="23" fillId="0" borderId="5" xfId="304" applyNumberFormat="1" applyProtection="1">
      <alignment horizontal="center"/>
    </xf>
    <xf numFmtId="0" fontId="23" fillId="0" borderId="8" xfId="306" applyNumberFormat="1" applyProtection="1">
      <alignment horizontal="center" vertical="center" wrapText="1"/>
    </xf>
    <xf numFmtId="0" fontId="23" fillId="0" borderId="8" xfId="307" applyNumberFormat="1" applyProtection="1">
      <alignment horizontal="left" vertical="top" wrapText="1"/>
    </xf>
    <xf numFmtId="1" fontId="23" fillId="0" borderId="8" xfId="308" applyNumberFormat="1" applyProtection="1">
      <alignment horizontal="center" vertical="top" shrinkToFit="1"/>
    </xf>
    <xf numFmtId="4" fontId="23" fillId="0" borderId="8" xfId="309" applyNumberFormat="1" applyProtection="1">
      <alignment horizontal="right" vertical="top" shrinkToFit="1"/>
    </xf>
    <xf numFmtId="49" fontId="23" fillId="0" borderId="8" xfId="311" applyNumberFormat="1" applyProtection="1">
      <alignment horizontal="left" vertical="top" wrapText="1" shrinkToFit="1"/>
    </xf>
    <xf numFmtId="0" fontId="25" fillId="0" borderId="8" xfId="312" applyNumberFormat="1" applyProtection="1">
      <alignment horizontal="left" vertical="top" wrapText="1"/>
    </xf>
    <xf numFmtId="4" fontId="23" fillId="0" borderId="8" xfId="309" applyNumberFormat="1" applyFill="1" applyProtection="1">
      <alignment horizontal="right" vertical="top" shrinkToFit="1"/>
    </xf>
    <xf numFmtId="4" fontId="23" fillId="0" borderId="8" xfId="314" applyNumberFormat="1" applyFill="1" applyProtection="1">
      <alignment horizontal="right" vertical="top" shrinkToFit="1"/>
    </xf>
    <xf numFmtId="0" fontId="22" fillId="0" borderId="1" xfId="0" applyFont="1" applyFill="1" applyBorder="1" applyProtection="1">
      <protection locked="0"/>
    </xf>
    <xf numFmtId="0" fontId="41" fillId="0" borderId="1" xfId="319" applyNumberFormat="1" applyProtection="1"/>
    <xf numFmtId="0" fontId="23" fillId="0" borderId="2" xfId="322" applyNumberFormat="1" applyProtection="1">
      <alignment horizontal="center"/>
    </xf>
    <xf numFmtId="0" fontId="23" fillId="0" borderId="1" xfId="323" applyNumberFormat="1" applyProtection="1">
      <alignment horizontal="right"/>
    </xf>
    <xf numFmtId="1" fontId="23" fillId="0" borderId="4" xfId="324" applyNumberFormat="1" applyProtection="1">
      <alignment horizontal="center" shrinkToFit="1"/>
    </xf>
    <xf numFmtId="0" fontId="23" fillId="0" borderId="5" xfId="328" applyNumberFormat="1" applyProtection="1">
      <alignment horizontal="center"/>
    </xf>
    <xf numFmtId="4" fontId="23" fillId="0" borderId="8" xfId="332" applyNumberFormat="1" applyProtection="1">
      <alignment horizontal="right" vertical="top" shrinkToFit="1"/>
    </xf>
    <xf numFmtId="49" fontId="23" fillId="0" borderId="8" xfId="335" applyNumberFormat="1" applyProtection="1">
      <alignment horizontal="left" vertical="top" shrinkToFit="1"/>
    </xf>
    <xf numFmtId="0" fontId="25" fillId="0" borderId="8" xfId="336" applyNumberFormat="1" applyProtection="1">
      <alignment horizontal="left" vertical="top" wrapText="1"/>
    </xf>
    <xf numFmtId="4" fontId="23" fillId="0" borderId="8" xfId="338" applyNumberFormat="1" applyFill="1" applyProtection="1">
      <alignment horizontal="right" vertical="top" shrinkToFit="1"/>
    </xf>
    <xf numFmtId="0" fontId="23" fillId="7" borderId="1" xfId="341" applyNumberFormat="1" applyProtection="1"/>
    <xf numFmtId="0" fontId="23" fillId="0" borderId="1" xfId="343" applyNumberFormat="1" applyProtection="1"/>
    <xf numFmtId="0" fontId="39" fillId="0" borderId="1" xfId="345" applyNumberFormat="1" applyProtection="1">
      <alignment horizontal="center"/>
    </xf>
    <xf numFmtId="0" fontId="23" fillId="0" borderId="1" xfId="348" applyNumberFormat="1" applyProtection="1">
      <alignment wrapText="1"/>
    </xf>
    <xf numFmtId="0" fontId="23" fillId="0" borderId="8" xfId="352" applyNumberFormat="1" applyProtection="1">
      <alignment horizontal="center" vertical="center" wrapText="1"/>
    </xf>
    <xf numFmtId="1" fontId="23" fillId="0" borderId="8" xfId="356" applyNumberFormat="1" applyProtection="1">
      <alignment horizontal="center" vertical="top" shrinkToFit="1"/>
    </xf>
    <xf numFmtId="4" fontId="23" fillId="0" borderId="8" xfId="357" applyNumberFormat="1" applyProtection="1">
      <alignment horizontal="right" vertical="top" shrinkToFit="1"/>
    </xf>
    <xf numFmtId="0" fontId="25" fillId="0" borderId="26" xfId="358" applyNumberFormat="1" applyProtection="1">
      <alignment horizontal="left"/>
    </xf>
    <xf numFmtId="0" fontId="25" fillId="0" borderId="27" xfId="359" applyNumberFormat="1" applyProtection="1">
      <alignment horizontal="left"/>
    </xf>
    <xf numFmtId="0" fontId="25" fillId="0" borderId="28" xfId="360" applyNumberFormat="1" applyProtection="1">
      <alignment horizontal="left"/>
    </xf>
    <xf numFmtId="4" fontId="25" fillId="0" borderId="8" xfId="361" applyNumberFormat="1" applyFill="1" applyProtection="1">
      <alignment horizontal="right" vertical="top" shrinkToFit="1"/>
    </xf>
    <xf numFmtId="0" fontId="23" fillId="0" borderId="6" xfId="289" applyNumberFormat="1" applyAlignment="1" applyProtection="1"/>
    <xf numFmtId="0" fontId="23" fillId="0" borderId="1" xfId="289" applyBorder="1" applyAlignment="1"/>
    <xf numFmtId="0" fontId="41" fillId="0" borderId="1" xfId="293" applyBorder="1" applyAlignment="1">
      <alignment vertical="top"/>
    </xf>
    <xf numFmtId="0" fontId="23" fillId="0" borderId="1" xfId="315" applyBorder="1" applyAlignment="1">
      <alignment wrapText="1"/>
    </xf>
    <xf numFmtId="0" fontId="41" fillId="0" borderId="7" xfId="293" applyNumberFormat="1" applyAlignment="1" applyProtection="1">
      <alignment horizontal="center" vertical="top"/>
    </xf>
    <xf numFmtId="0" fontId="0" fillId="0" borderId="65" xfId="86" applyFont="1" applyBorder="1" applyProtection="1">
      <protection locked="0"/>
    </xf>
    <xf numFmtId="0" fontId="23" fillId="0" borderId="65" xfId="259" applyNumberFormat="1" applyBorder="1" applyProtection="1"/>
    <xf numFmtId="0" fontId="23" fillId="0" borderId="65" xfId="315" applyNumberFormat="1" applyBorder="1" applyAlignment="1" applyProtection="1">
      <alignment wrapText="1"/>
    </xf>
    <xf numFmtId="0" fontId="23" fillId="0" borderId="1" xfId="315" applyNumberFormat="1" applyBorder="1" applyAlignment="1" applyProtection="1">
      <alignment wrapText="1"/>
    </xf>
    <xf numFmtId="4" fontId="25" fillId="0" borderId="26" xfId="361" applyNumberFormat="1" applyFill="1" applyBorder="1" applyProtection="1">
      <alignment horizontal="right" vertical="top" shrinkToFit="1"/>
    </xf>
    <xf numFmtId="4" fontId="25" fillId="0" borderId="28" xfId="361" applyNumberFormat="1" applyFill="1" applyBorder="1" applyProtection="1">
      <alignment horizontal="right" vertical="top" shrinkToFit="1"/>
    </xf>
    <xf numFmtId="4" fontId="23" fillId="0" borderId="2" xfId="357" applyNumberFormat="1" applyBorder="1" applyProtection="1">
      <alignment horizontal="right" vertical="top" shrinkToFit="1"/>
    </xf>
    <xf numFmtId="4" fontId="25" fillId="0" borderId="67" xfId="361" applyNumberFormat="1" applyFill="1" applyBorder="1" applyProtection="1">
      <alignment horizontal="right" vertical="top" shrinkToFit="1"/>
    </xf>
    <xf numFmtId="0" fontId="43" fillId="0" borderId="1" xfId="365" applyNumberFormat="1" applyProtection="1">
      <alignment horizontal="center"/>
    </xf>
    <xf numFmtId="0" fontId="44" fillId="0" borderId="1" xfId="366" applyNumberFormat="1" applyProtection="1">
      <alignment horizontal="center"/>
    </xf>
    <xf numFmtId="0" fontId="44" fillId="0" borderId="6" xfId="367" applyNumberFormat="1" applyProtection="1">
      <alignment horizontal="center"/>
    </xf>
    <xf numFmtId="0" fontId="45" fillId="0" borderId="1" xfId="368" applyNumberFormat="1" applyProtection="1"/>
    <xf numFmtId="0" fontId="0" fillId="0" borderId="1" xfId="369" applyFont="1" applyProtection="1">
      <protection locked="0"/>
    </xf>
    <xf numFmtId="0" fontId="45" fillId="0" borderId="20" xfId="370" applyNumberFormat="1" applyProtection="1">
      <alignment vertical="center"/>
    </xf>
    <xf numFmtId="0" fontId="45" fillId="0" borderId="59" xfId="371" applyNumberFormat="1" applyProtection="1">
      <alignment vertical="center"/>
    </xf>
    <xf numFmtId="0" fontId="45" fillId="0" borderId="19" xfId="373" applyNumberFormat="1" applyProtection="1"/>
    <xf numFmtId="0" fontId="45" fillId="0" borderId="1" xfId="374" applyNumberFormat="1" applyProtection="1">
      <alignment horizontal="right"/>
    </xf>
    <xf numFmtId="0" fontId="45" fillId="0" borderId="95" xfId="375" applyNumberFormat="1" applyProtection="1">
      <alignment horizontal="right"/>
    </xf>
    <xf numFmtId="0" fontId="45" fillId="0" borderId="43" xfId="377" applyNumberFormat="1" applyProtection="1"/>
    <xf numFmtId="0" fontId="45" fillId="0" borderId="95" xfId="380" applyNumberFormat="1" applyProtection="1"/>
    <xf numFmtId="0" fontId="45" fillId="0" borderId="7" xfId="382" applyNumberFormat="1" applyProtection="1">
      <alignment horizontal="left" wrapText="1"/>
    </xf>
    <xf numFmtId="0" fontId="45" fillId="0" borderId="7" xfId="383" applyNumberFormat="1" applyProtection="1"/>
    <xf numFmtId="0" fontId="45" fillId="0" borderId="1" xfId="384" applyNumberFormat="1" applyProtection="1">
      <alignment horizontal="left" wrapText="1"/>
    </xf>
    <xf numFmtId="0" fontId="45" fillId="0" borderId="1" xfId="386" applyNumberFormat="1" applyProtection="1">
      <alignment horizontal="center"/>
    </xf>
    <xf numFmtId="0" fontId="47" fillId="0" borderId="1" xfId="387" applyNumberFormat="1" applyProtection="1"/>
    <xf numFmtId="0" fontId="47" fillId="0" borderId="7" xfId="388" applyNumberFormat="1" applyProtection="1">
      <alignment horizontal="left"/>
    </xf>
    <xf numFmtId="0" fontId="45" fillId="0" borderId="7" xfId="389" applyNumberFormat="1" applyProtection="1">
      <alignment horizontal="left"/>
    </xf>
    <xf numFmtId="0" fontId="45" fillId="0" borderId="7" xfId="390" applyNumberFormat="1" applyProtection="1">
      <alignment horizontal="center"/>
    </xf>
    <xf numFmtId="0" fontId="45" fillId="0" borderId="1" xfId="391" applyNumberFormat="1" applyProtection="1">
      <alignment vertical="center"/>
    </xf>
    <xf numFmtId="0" fontId="45" fillId="0" borderId="1" xfId="392" applyNumberFormat="1" applyProtection="1">
      <alignment horizontal="right" vertical="center"/>
    </xf>
    <xf numFmtId="0" fontId="45" fillId="0" borderId="95" xfId="393" applyNumberFormat="1" applyProtection="1">
      <alignment horizontal="right" vertical="center"/>
    </xf>
    <xf numFmtId="0" fontId="45" fillId="0" borderId="6" xfId="396" applyNumberFormat="1" applyProtection="1"/>
    <xf numFmtId="0" fontId="45" fillId="0" borderId="6" xfId="397" applyNumberFormat="1" applyProtection="1">
      <alignment horizontal="right"/>
    </xf>
    <xf numFmtId="49" fontId="45" fillId="0" borderId="6" xfId="398" applyNumberFormat="1" applyProtection="1">
      <alignment horizontal="center"/>
    </xf>
    <xf numFmtId="49" fontId="45" fillId="0" borderId="30" xfId="399" applyNumberFormat="1" applyProtection="1">
      <alignment horizontal="center"/>
    </xf>
    <xf numFmtId="0" fontId="45" fillId="0" borderId="8" xfId="400" applyNumberFormat="1" applyProtection="1">
      <alignment horizontal="center" vertical="center" wrapText="1"/>
    </xf>
    <xf numFmtId="0" fontId="46" fillId="0" borderId="63" xfId="402" applyNumberFormat="1" applyProtection="1">
      <alignment horizontal="center" vertical="top" shrinkToFit="1"/>
    </xf>
    <xf numFmtId="0" fontId="45" fillId="0" borderId="43" xfId="408" applyNumberFormat="1" applyProtection="1">
      <alignment vertical="top"/>
    </xf>
    <xf numFmtId="0" fontId="45" fillId="0" borderId="7" xfId="409" applyNumberFormat="1" applyProtection="1">
      <alignment horizontal="center" vertical="top" wrapText="1"/>
    </xf>
    <xf numFmtId="0" fontId="45" fillId="0" borderId="1" xfId="415" applyNumberFormat="1" applyProtection="1">
      <alignment vertical="top"/>
    </xf>
    <xf numFmtId="49" fontId="45" fillId="0" borderId="1" xfId="416" applyNumberFormat="1" applyProtection="1">
      <alignment horizontal="center"/>
    </xf>
    <xf numFmtId="0" fontId="45" fillId="0" borderId="6" xfId="381" applyNumberFormat="1" applyProtection="1">
      <alignment horizontal="left" wrapText="1"/>
    </xf>
    <xf numFmtId="0" fontId="45" fillId="0" borderId="6" xfId="417" applyNumberFormat="1" applyProtection="1">
      <alignment horizontal="center"/>
    </xf>
    <xf numFmtId="0" fontId="45" fillId="0" borderId="19" xfId="418" applyNumberFormat="1" applyProtection="1">
      <alignment vertical="top"/>
    </xf>
    <xf numFmtId="0" fontId="45" fillId="0" borderId="20" xfId="420" applyNumberFormat="1" applyProtection="1"/>
    <xf numFmtId="0" fontId="45" fillId="0" borderId="16" xfId="421" applyNumberFormat="1" applyProtection="1"/>
    <xf numFmtId="0" fontId="45" fillId="0" borderId="17" xfId="422" applyNumberFormat="1" applyProtection="1"/>
    <xf numFmtId="0" fontId="45" fillId="0" borderId="21" xfId="425" applyNumberFormat="1" applyProtection="1"/>
    <xf numFmtId="0" fontId="45" fillId="0" borderId="22" xfId="426" applyNumberFormat="1" applyProtection="1"/>
    <xf numFmtId="0" fontId="13" fillId="0" borderId="1" xfId="0" applyFont="1" applyFill="1" applyBorder="1" applyProtection="1">
      <protection locked="0"/>
    </xf>
    <xf numFmtId="0" fontId="48" fillId="0" borderId="1" xfId="427" applyNumberFormat="1" applyProtection="1"/>
    <xf numFmtId="0" fontId="49" fillId="0" borderId="1" xfId="428" applyNumberFormat="1" applyProtection="1">
      <alignment horizontal="right"/>
    </xf>
    <xf numFmtId="0" fontId="50" fillId="0" borderId="1" xfId="430" applyNumberFormat="1" applyProtection="1"/>
    <xf numFmtId="0" fontId="51" fillId="0" borderId="1" xfId="431" applyNumberFormat="1" applyProtection="1"/>
    <xf numFmtId="0" fontId="49" fillId="0" borderId="1" xfId="433" applyNumberFormat="1" applyProtection="1"/>
    <xf numFmtId="0" fontId="51" fillId="0" borderId="1" xfId="438" applyNumberFormat="1" applyProtection="1">
      <alignment horizontal="center" shrinkToFit="1"/>
    </xf>
    <xf numFmtId="0" fontId="45" fillId="0" borderId="1" xfId="439" applyNumberFormat="1" applyProtection="1">
      <alignment horizontal="right"/>
    </xf>
    <xf numFmtId="0" fontId="52" fillId="0" borderId="1" xfId="441" applyNumberFormat="1" applyProtection="1">
      <alignment horizontal="center" vertical="top"/>
    </xf>
    <xf numFmtId="0" fontId="48" fillId="0" borderId="1" xfId="443" applyNumberFormat="1" applyProtection="1"/>
    <xf numFmtId="0" fontId="54" fillId="0" borderId="1" xfId="445" applyNumberFormat="1" applyProtection="1"/>
    <xf numFmtId="0" fontId="55" fillId="0" borderId="1" xfId="446" applyNumberFormat="1" applyProtection="1"/>
    <xf numFmtId="0" fontId="23" fillId="0" borderId="1" xfId="447" applyNumberFormat="1" applyProtection="1"/>
    <xf numFmtId="0" fontId="54" fillId="0" borderId="1" xfId="449" applyNumberFormat="1" applyProtection="1">
      <alignment vertical="center"/>
    </xf>
    <xf numFmtId="0" fontId="57" fillId="0" borderId="1" xfId="452" applyNumberFormat="1" applyProtection="1">
      <alignment horizontal="right"/>
    </xf>
    <xf numFmtId="0" fontId="57" fillId="0" borderId="95" xfId="453" applyNumberFormat="1" applyProtection="1">
      <alignment horizontal="right"/>
    </xf>
    <xf numFmtId="0" fontId="57" fillId="0" borderId="1" xfId="457" applyNumberFormat="1" applyProtection="1">
      <alignment vertical="center"/>
    </xf>
    <xf numFmtId="0" fontId="49" fillId="0" borderId="1" xfId="460" applyNumberFormat="1" applyProtection="1">
      <alignment vertical="center"/>
    </xf>
    <xf numFmtId="0" fontId="58" fillId="0" borderId="1" xfId="461" applyNumberFormat="1" applyProtection="1"/>
    <xf numFmtId="0" fontId="49" fillId="0" borderId="1" xfId="463" applyNumberFormat="1" applyProtection="1">
      <alignment horizontal="left" vertical="center"/>
    </xf>
    <xf numFmtId="0" fontId="49" fillId="0" borderId="1" xfId="467" applyNumberFormat="1" applyProtection="1">
      <alignment horizontal="left" wrapText="1"/>
    </xf>
    <xf numFmtId="0" fontId="49" fillId="0" borderId="27" xfId="470" applyNumberFormat="1" applyProtection="1">
      <alignment horizontal="left" wrapText="1"/>
    </xf>
    <xf numFmtId="0" fontId="52" fillId="0" borderId="1" xfId="473" applyNumberFormat="1" applyProtection="1"/>
    <xf numFmtId="0" fontId="49" fillId="0" borderId="1" xfId="436" applyNumberFormat="1" applyProtection="1">
      <alignment horizontal="center"/>
    </xf>
    <xf numFmtId="0" fontId="49" fillId="0" borderId="13" xfId="479" applyNumberFormat="1" applyProtection="1">
      <alignment horizontal="center" vertical="center"/>
    </xf>
    <xf numFmtId="0" fontId="57" fillId="0" borderId="41" xfId="480" applyNumberFormat="1" applyProtection="1">
      <alignment horizontal="center" vertical="center"/>
    </xf>
    <xf numFmtId="49" fontId="45" fillId="2" borderId="8" xfId="483" applyNumberFormat="1" applyProtection="1">
      <alignment horizontal="center" vertical="center" wrapText="1"/>
    </xf>
    <xf numFmtId="49" fontId="45" fillId="2" borderId="8" xfId="484" applyNumberFormat="1" applyProtection="1">
      <alignment horizontal="center" vertical="center" shrinkToFit="1"/>
    </xf>
    <xf numFmtId="0" fontId="48" fillId="0" borderId="1" xfId="486" applyNumberFormat="1" applyProtection="1">
      <alignment vertical="center"/>
    </xf>
    <xf numFmtId="0" fontId="55" fillId="0" borderId="95" xfId="489" applyNumberFormat="1" applyProtection="1">
      <alignment horizontal="right"/>
    </xf>
    <xf numFmtId="0" fontId="49" fillId="0" borderId="13" xfId="491" applyNumberFormat="1" applyProtection="1">
      <alignment horizontal="center"/>
    </xf>
    <xf numFmtId="0" fontId="57" fillId="0" borderId="13" xfId="492" applyNumberFormat="1" applyProtection="1">
      <alignment horizontal="center"/>
    </xf>
    <xf numFmtId="49" fontId="45" fillId="2" borderId="64" xfId="493" applyNumberFormat="1" applyProtection="1">
      <alignment horizontal="left" vertical="center" wrapText="1"/>
    </xf>
    <xf numFmtId="49" fontId="45" fillId="0" borderId="8" xfId="495" applyNumberFormat="1" applyProtection="1">
      <alignment horizontal="center" vertical="center" wrapText="1"/>
    </xf>
    <xf numFmtId="0" fontId="45" fillId="0" borderId="1" xfId="498" applyNumberFormat="1" applyProtection="1">
      <alignment horizontal="left"/>
    </xf>
    <xf numFmtId="4" fontId="45" fillId="0" borderId="1" xfId="499" applyNumberFormat="1" applyProtection="1">
      <alignment horizontal="center"/>
    </xf>
    <xf numFmtId="0" fontId="60" fillId="0" borderId="1" xfId="500" applyNumberFormat="1" applyProtection="1"/>
    <xf numFmtId="0" fontId="45" fillId="0" borderId="1" xfId="501" applyNumberFormat="1" applyProtection="1"/>
    <xf numFmtId="49" fontId="45" fillId="0" borderId="1" xfId="502" applyNumberFormat="1" applyProtection="1">
      <alignment horizontal="center" wrapText="1"/>
    </xf>
    <xf numFmtId="0" fontId="45" fillId="0" borderId="6" xfId="503" applyNumberFormat="1" applyProtection="1">
      <alignment horizontal="center"/>
    </xf>
    <xf numFmtId="0" fontId="45" fillId="0" borderId="1" xfId="504" applyNumberFormat="1" applyProtection="1">
      <alignment shrinkToFit="1"/>
    </xf>
    <xf numFmtId="0" fontId="60" fillId="0" borderId="1" xfId="506" applyNumberFormat="1" applyProtection="1">
      <alignment horizontal="center"/>
    </xf>
    <xf numFmtId="0" fontId="60" fillId="0" borderId="1" xfId="508" applyNumberFormat="1" applyProtection="1">
      <alignment vertical="center"/>
    </xf>
    <xf numFmtId="0" fontId="52" fillId="0" borderId="1" xfId="509" applyNumberFormat="1" applyProtection="1">
      <alignment horizontal="center" vertical="center"/>
    </xf>
    <xf numFmtId="0" fontId="53" fillId="0" borderId="1" xfId="511" applyNumberFormat="1" applyProtection="1">
      <alignment horizontal="center"/>
    </xf>
    <xf numFmtId="0" fontId="53" fillId="0" borderId="1" xfId="512" applyNumberFormat="1" applyProtection="1">
      <alignment shrinkToFit="1"/>
    </xf>
    <xf numFmtId="0" fontId="52" fillId="0" borderId="1" xfId="513" applyNumberFormat="1" applyProtection="1">
      <alignment horizontal="center"/>
    </xf>
    <xf numFmtId="0" fontId="45" fillId="0" borderId="1" xfId="519" applyNumberFormat="1" applyProtection="1">
      <alignment horizontal="right"/>
    </xf>
    <xf numFmtId="0" fontId="45" fillId="0" borderId="1" xfId="521" applyNumberFormat="1" applyProtection="1">
      <alignment horizontal="right"/>
    </xf>
    <xf numFmtId="0" fontId="49" fillId="0" borderId="1" xfId="524" applyNumberFormat="1" applyFont="1" applyProtection="1"/>
    <xf numFmtId="0" fontId="49" fillId="0" borderId="1" xfId="524" applyNumberFormat="1" applyProtection="1"/>
    <xf numFmtId="0" fontId="54" fillId="0" borderId="1" xfId="526" applyNumberFormat="1" applyProtection="1">
      <alignment vertical="center"/>
    </xf>
    <xf numFmtId="0" fontId="57" fillId="0" borderId="1" xfId="529" applyNumberFormat="1" applyProtection="1">
      <alignment horizontal="right"/>
    </xf>
    <xf numFmtId="0" fontId="49" fillId="0" borderId="1" xfId="535" applyNumberFormat="1" applyProtection="1">
      <alignment horizontal="left" vertical="center"/>
    </xf>
    <xf numFmtId="0" fontId="49" fillId="0" borderId="1" xfId="539" applyNumberFormat="1" applyProtection="1">
      <alignment horizontal="left" wrapText="1"/>
    </xf>
    <xf numFmtId="49" fontId="45" fillId="0" borderId="8" xfId="483" applyNumberFormat="1" applyFill="1" applyProtection="1">
      <alignment horizontal="center" vertical="center" wrapText="1"/>
    </xf>
    <xf numFmtId="49" fontId="45" fillId="0" borderId="8" xfId="484" applyNumberFormat="1" applyFill="1" applyProtection="1">
      <alignment horizontal="center" vertical="center" shrinkToFit="1"/>
    </xf>
    <xf numFmtId="0" fontId="48" fillId="0" borderId="1" xfId="546" applyNumberFormat="1" applyProtection="1">
      <alignment vertical="center"/>
    </xf>
    <xf numFmtId="0" fontId="49" fillId="0" borderId="1" xfId="433" applyNumberFormat="1" applyFill="1" applyProtection="1"/>
    <xf numFmtId="0" fontId="55" fillId="0" borderId="95" xfId="489" applyNumberFormat="1" applyFill="1" applyProtection="1">
      <alignment horizontal="right"/>
    </xf>
    <xf numFmtId="4" fontId="45" fillId="0" borderId="1" xfId="549" applyNumberFormat="1" applyProtection="1">
      <alignment horizontal="center"/>
    </xf>
    <xf numFmtId="0" fontId="60" fillId="0" borderId="1" xfId="550" applyNumberFormat="1" applyProtection="1"/>
    <xf numFmtId="0" fontId="45" fillId="0" borderId="6" xfId="551" applyNumberFormat="1" applyProtection="1">
      <alignment horizontal="center"/>
    </xf>
    <xf numFmtId="0" fontId="45" fillId="0" borderId="1" xfId="552" applyNumberFormat="1" applyProtection="1">
      <alignment shrinkToFit="1"/>
    </xf>
    <xf numFmtId="0" fontId="60" fillId="0" borderId="1" xfId="555" applyNumberFormat="1" applyProtection="1">
      <alignment vertical="center"/>
    </xf>
    <xf numFmtId="0" fontId="53" fillId="0" borderId="1" xfId="556" applyNumberFormat="1" applyProtection="1">
      <alignment shrinkToFit="1"/>
    </xf>
    <xf numFmtId="0" fontId="61" fillId="0" borderId="1" xfId="86" applyFont="1" applyAlignment="1">
      <alignment vertical="top" wrapText="1"/>
    </xf>
    <xf numFmtId="0" fontId="61" fillId="0" borderId="1" xfId="86" applyFont="1"/>
    <xf numFmtId="0" fontId="61" fillId="0" borderId="1" xfId="86" applyFont="1" applyAlignment="1"/>
    <xf numFmtId="0" fontId="61" fillId="0" borderId="1" xfId="86" applyFont="1" applyBorder="1"/>
    <xf numFmtId="0" fontId="61" fillId="0" borderId="1" xfId="86" applyFont="1" applyBorder="1" applyAlignment="1">
      <alignment horizontal="center" vertical="top"/>
    </xf>
    <xf numFmtId="0" fontId="62" fillId="0" borderId="1" xfId="86" applyFont="1"/>
    <xf numFmtId="0" fontId="62" fillId="0" borderId="1" xfId="86" applyFont="1" applyAlignment="1"/>
    <xf numFmtId="0" fontId="62" fillId="0" borderId="1" xfId="86" applyFont="1" applyAlignment="1">
      <alignment horizontal="fill"/>
    </xf>
    <xf numFmtId="0" fontId="62" fillId="0" borderId="1" xfId="86" applyFont="1" applyAlignment="1">
      <alignment horizontal="fill" shrinkToFit="1"/>
    </xf>
    <xf numFmtId="0" fontId="61" fillId="0" borderId="24" xfId="86" applyFont="1" applyBorder="1"/>
    <xf numFmtId="0" fontId="62" fillId="0" borderId="65" xfId="86" applyFont="1" applyFill="1" applyBorder="1" applyAlignment="1">
      <alignment horizontal="center" vertical="top" wrapText="1"/>
    </xf>
    <xf numFmtId="0" fontId="62" fillId="0" borderId="1" xfId="86" applyFont="1" applyFill="1" applyBorder="1" applyAlignment="1">
      <alignment horizontal="center" vertical="top" wrapText="1"/>
    </xf>
    <xf numFmtId="49" fontId="61" fillId="0" borderId="1" xfId="86" applyNumberFormat="1" applyFont="1" applyAlignment="1">
      <alignment horizontal="left"/>
    </xf>
    <xf numFmtId="0" fontId="61" fillId="0" borderId="1" xfId="86" applyFont="1" applyAlignment="1">
      <alignment horizontal="left" wrapText="1"/>
    </xf>
    <xf numFmtId="0" fontId="61" fillId="0" borderId="1" xfId="86" applyFont="1" applyBorder="1" applyAlignment="1">
      <alignment horizontal="center"/>
    </xf>
    <xf numFmtId="0" fontId="13" fillId="0" borderId="1" xfId="86" applyFont="1"/>
    <xf numFmtId="0" fontId="70" fillId="0" borderId="1" xfId="86" applyFont="1"/>
    <xf numFmtId="0" fontId="70" fillId="0" borderId="1" xfId="86" applyFont="1" applyBorder="1" applyAlignment="1">
      <alignment horizontal="center" vertical="top"/>
    </xf>
    <xf numFmtId="0" fontId="13" fillId="0" borderId="1" xfId="86" applyFont="1" applyAlignment="1">
      <alignment horizontal="left"/>
    </xf>
    <xf numFmtId="0" fontId="12" fillId="0" borderId="1" xfId="86" applyFont="1"/>
    <xf numFmtId="0" fontId="70" fillId="0" borderId="1" xfId="86" applyFont="1" applyBorder="1"/>
    <xf numFmtId="49" fontId="70" fillId="0" borderId="1" xfId="86" applyNumberFormat="1" applyFont="1" applyBorder="1" applyAlignment="1">
      <alignment horizontal="center"/>
    </xf>
    <xf numFmtId="0" fontId="71" fillId="0" borderId="130" xfId="86" applyFont="1" applyBorder="1"/>
    <xf numFmtId="0" fontId="61" fillId="0" borderId="131" xfId="86" applyFont="1" applyBorder="1"/>
    <xf numFmtId="0" fontId="61" fillId="0" borderId="132" xfId="86" applyFont="1" applyBorder="1"/>
    <xf numFmtId="0" fontId="13" fillId="0" borderId="1" xfId="86" applyFont="1" applyBorder="1" applyAlignment="1">
      <alignment horizontal="center"/>
    </xf>
    <xf numFmtId="0" fontId="13" fillId="0" borderId="138" xfId="86" applyFont="1" applyBorder="1"/>
    <xf numFmtId="0" fontId="13" fillId="0" borderId="1" xfId="86" applyFont="1" applyBorder="1"/>
    <xf numFmtId="0" fontId="61" fillId="0" borderId="140" xfId="86" applyFont="1" applyBorder="1"/>
    <xf numFmtId="0" fontId="61" fillId="0" borderId="141" xfId="86" applyFont="1" applyBorder="1"/>
    <xf numFmtId="0" fontId="61" fillId="0" borderId="142" xfId="86" applyFont="1" applyBorder="1"/>
    <xf numFmtId="0" fontId="61" fillId="0" borderId="143" xfId="86" applyFont="1" applyBorder="1"/>
    <xf numFmtId="0" fontId="61" fillId="0" borderId="144" xfId="86" applyFont="1" applyBorder="1"/>
    <xf numFmtId="0" fontId="22" fillId="0" borderId="1" xfId="557" applyFont="1" applyFill="1" applyProtection="1">
      <protection locked="0"/>
    </xf>
    <xf numFmtId="0" fontId="12" fillId="0" borderId="1" xfId="557" applyFont="1" applyAlignment="1"/>
    <xf numFmtId="0" fontId="12" fillId="0" borderId="1" xfId="557" applyFont="1" applyAlignment="1">
      <alignment wrapText="1"/>
    </xf>
    <xf numFmtId="0" fontId="26" fillId="0" borderId="1" xfId="218" applyNumberFormat="1" applyFont="1" applyFill="1" applyBorder="1" applyAlignment="1" applyProtection="1">
      <alignment horizontal="center" wrapText="1"/>
    </xf>
    <xf numFmtId="0" fontId="24" fillId="0" borderId="20" xfId="361" applyNumberFormat="1" applyFont="1" applyFill="1" applyBorder="1" applyAlignment="1" applyProtection="1"/>
    <xf numFmtId="0" fontId="26" fillId="0" borderId="8" xfId="558" applyNumberFormat="1" applyFont="1" applyFill="1" applyBorder="1" applyAlignment="1" applyProtection="1">
      <alignment horizontal="center" wrapText="1"/>
    </xf>
    <xf numFmtId="0" fontId="24" fillId="0" borderId="1" xfId="559" applyNumberFormat="1" applyFont="1" applyFill="1" applyBorder="1" applyAlignment="1" applyProtection="1"/>
    <xf numFmtId="0" fontId="24" fillId="0" borderId="1" xfId="212" applyNumberFormat="1" applyFont="1" applyFill="1" applyBorder="1" applyAlignment="1" applyProtection="1">
      <alignment horizontal="center" wrapText="1"/>
    </xf>
    <xf numFmtId="0" fontId="24" fillId="0" borderId="20" xfId="354" applyNumberFormat="1" applyFont="1" applyFill="1" applyBorder="1" applyAlignment="1" applyProtection="1">
      <alignment horizontal="center" wrapText="1"/>
    </xf>
    <xf numFmtId="49" fontId="24" fillId="0" borderId="8" xfId="560" applyNumberFormat="1" applyFont="1" applyFill="1" applyBorder="1" applyAlignment="1" applyProtection="1">
      <alignment horizontal="center" shrinkToFit="1"/>
    </xf>
    <xf numFmtId="49" fontId="24" fillId="0" borderId="8" xfId="561" applyNumberFormat="1" applyFont="1" applyFill="1" applyAlignment="1" applyProtection="1">
      <alignment horizontal="center" vertical="center" shrinkToFit="1"/>
    </xf>
    <xf numFmtId="0" fontId="24" fillId="0" borderId="1" xfId="229" applyNumberFormat="1" applyFont="1" applyFill="1" applyBorder="1" applyAlignment="1" applyProtection="1">
      <alignment horizontal="left" wrapText="1"/>
    </xf>
    <xf numFmtId="0" fontId="24" fillId="0" borderId="7" xfId="227" applyNumberFormat="1" applyFont="1" applyFill="1" applyBorder="1" applyAlignment="1" applyProtection="1">
      <alignment horizontal="left" wrapText="1"/>
    </xf>
    <xf numFmtId="0" fontId="26" fillId="0" borderId="7" xfId="232" applyNumberFormat="1" applyFont="1" applyFill="1" applyBorder="1" applyAlignment="1" applyProtection="1">
      <alignment wrapText="1"/>
    </xf>
    <xf numFmtId="0" fontId="26" fillId="0" borderId="7" xfId="563" applyNumberFormat="1" applyFont="1" applyFill="1" applyBorder="1" applyAlignment="1" applyProtection="1">
      <alignment horizontal="center" wrapText="1"/>
    </xf>
    <xf numFmtId="0" fontId="24" fillId="0" borderId="8" xfId="564" applyNumberFormat="1" applyFont="1" applyFill="1" applyAlignment="1" applyProtection="1">
      <alignment horizontal="center" shrinkToFit="1"/>
    </xf>
    <xf numFmtId="0" fontId="24" fillId="0" borderId="6" xfId="565" applyNumberFormat="1" applyFont="1" applyFill="1" applyBorder="1" applyAlignment="1" applyProtection="1"/>
    <xf numFmtId="0" fontId="24" fillId="0" borderId="8" xfId="228" applyNumberFormat="1" applyFont="1" applyFill="1" applyBorder="1" applyAlignment="1" applyProtection="1">
      <alignment horizontal="center" vertical="center" wrapText="1"/>
    </xf>
    <xf numFmtId="4" fontId="26" fillId="0" borderId="8" xfId="208" applyNumberFormat="1" applyFont="1" applyFill="1" applyBorder="1" applyAlignment="1" applyProtection="1">
      <alignment horizontal="right" vertical="top" shrinkToFit="1"/>
    </xf>
    <xf numFmtId="4" fontId="26" fillId="0" borderId="8" xfId="567" applyNumberFormat="1" applyFont="1" applyFill="1" applyBorder="1" applyAlignment="1" applyProtection="1">
      <alignment horizontal="right" vertical="top" shrinkToFit="1"/>
    </xf>
    <xf numFmtId="49" fontId="24" fillId="0" borderId="8" xfId="222" applyNumberFormat="1" applyFont="1" applyFill="1" applyBorder="1" applyAlignment="1" applyProtection="1">
      <alignment horizontal="center" vertical="top" shrinkToFit="1"/>
    </xf>
    <xf numFmtId="4" fontId="24" fillId="0" borderId="8" xfId="231" applyNumberFormat="1" applyFont="1" applyFill="1" applyAlignment="1" applyProtection="1">
      <alignment horizontal="right" vertical="top" shrinkToFit="1"/>
    </xf>
    <xf numFmtId="0" fontId="24" fillId="0" borderId="7" xfId="230" applyNumberFormat="1" applyFont="1" applyFill="1" applyBorder="1" applyAlignment="1" applyProtection="1"/>
    <xf numFmtId="0" fontId="24" fillId="0" borderId="1" xfId="568" applyNumberFormat="1" applyFont="1" applyFill="1" applyProtection="1"/>
    <xf numFmtId="0" fontId="24" fillId="0" borderId="6" xfId="233" applyNumberFormat="1" applyFont="1" applyFill="1" applyBorder="1" applyAlignment="1" applyProtection="1"/>
    <xf numFmtId="0" fontId="24" fillId="0" borderId="1" xfId="220" applyNumberFormat="1" applyFont="1" applyFill="1" applyBorder="1" applyAlignment="1" applyProtection="1">
      <alignment horizontal="left" vertical="top" wrapText="1"/>
    </xf>
    <xf numFmtId="0" fontId="24" fillId="0" borderId="1" xfId="572" applyNumberFormat="1" applyFont="1" applyFill="1" applyAlignment="1" applyProtection="1">
      <alignment horizontal="center"/>
    </xf>
    <xf numFmtId="0" fontId="22" fillId="0" borderId="1" xfId="557" applyFont="1"/>
    <xf numFmtId="0" fontId="74" fillId="0" borderId="1" xfId="574" applyBorder="1"/>
    <xf numFmtId="0" fontId="74" fillId="8" borderId="1" xfId="574" applyFill="1"/>
    <xf numFmtId="0" fontId="74" fillId="8" borderId="1" xfId="574" applyFill="1" applyAlignment="1">
      <alignment horizontal="left"/>
    </xf>
    <xf numFmtId="4" fontId="74" fillId="0" borderId="1" xfId="574" applyNumberFormat="1" applyAlignment="1">
      <alignment horizontal="left"/>
    </xf>
    <xf numFmtId="4" fontId="61" fillId="0" borderId="1" xfId="574" applyNumberFormat="1" applyFont="1" applyAlignment="1">
      <alignment horizontal="left"/>
    </xf>
    <xf numFmtId="2" fontId="61" fillId="0" borderId="1" xfId="574" applyNumberFormat="1" applyFont="1" applyAlignment="1">
      <alignment horizontal="left"/>
    </xf>
    <xf numFmtId="0" fontId="74" fillId="0" borderId="1" xfId="574"/>
    <xf numFmtId="2" fontId="75" fillId="8" borderId="1" xfId="574" applyNumberFormat="1" applyFont="1" applyFill="1" applyAlignment="1">
      <alignment horizontal="left"/>
    </xf>
    <xf numFmtId="0" fontId="76" fillId="0" borderId="1" xfId="574" applyFont="1"/>
    <xf numFmtId="4" fontId="76" fillId="0" borderId="1" xfId="574" applyNumberFormat="1" applyFont="1" applyAlignment="1">
      <alignment horizontal="left"/>
    </xf>
    <xf numFmtId="2" fontId="78" fillId="0" borderId="1" xfId="574" applyNumberFormat="1" applyFont="1"/>
    <xf numFmtId="0" fontId="77" fillId="8" borderId="1" xfId="574" applyFont="1" applyFill="1"/>
    <xf numFmtId="0" fontId="79" fillId="8" borderId="1" xfId="574" applyFont="1" applyFill="1"/>
    <xf numFmtId="0" fontId="80" fillId="0" borderId="1" xfId="574" applyFont="1"/>
    <xf numFmtId="0" fontId="78" fillId="0" borderId="1" xfId="574" applyFont="1"/>
    <xf numFmtId="0" fontId="79" fillId="8" borderId="1" xfId="574" applyFont="1" applyFill="1" applyBorder="1" applyAlignment="1">
      <alignment horizontal="center"/>
    </xf>
    <xf numFmtId="4" fontId="78" fillId="0" borderId="1" xfId="574" applyNumberFormat="1" applyFont="1" applyBorder="1" applyAlignment="1">
      <alignment horizontal="left"/>
    </xf>
    <xf numFmtId="0" fontId="76" fillId="0" borderId="67" xfId="574" applyFont="1" applyBorder="1" applyAlignment="1">
      <alignment wrapText="1"/>
    </xf>
    <xf numFmtId="0" fontId="76" fillId="0" borderId="23" xfId="574" applyFont="1" applyBorder="1" applyAlignment="1">
      <alignment wrapText="1"/>
    </xf>
    <xf numFmtId="0" fontId="74" fillId="0" borderId="67" xfId="574" applyBorder="1"/>
    <xf numFmtId="0" fontId="78" fillId="8" borderId="108" xfId="574" applyFont="1" applyFill="1" applyBorder="1" applyAlignment="1">
      <alignment horizontal="center" vertical="center" textRotation="90" wrapText="1"/>
    </xf>
    <xf numFmtId="2" fontId="76" fillId="0" borderId="67" xfId="574" applyNumberFormat="1" applyFont="1" applyBorder="1" applyAlignment="1">
      <alignment wrapText="1"/>
    </xf>
    <xf numFmtId="0" fontId="76" fillId="8" borderId="108" xfId="574" applyFont="1" applyFill="1" applyBorder="1" applyAlignment="1">
      <alignment horizontal="center" vertical="center" textRotation="90" wrapText="1"/>
    </xf>
    <xf numFmtId="0" fontId="76" fillId="0" borderId="67" xfId="574" applyFont="1" applyBorder="1"/>
    <xf numFmtId="0" fontId="78" fillId="8" borderId="67" xfId="574" applyFont="1" applyFill="1" applyBorder="1" applyAlignment="1">
      <alignment horizontal="left" vertical="top" wrapText="1"/>
    </xf>
    <xf numFmtId="0" fontId="78" fillId="8" borderId="67" xfId="574" applyFont="1" applyFill="1" applyBorder="1" applyAlignment="1">
      <alignment horizontal="left"/>
    </xf>
    <xf numFmtId="49" fontId="78" fillId="8" borderId="67" xfId="574" applyNumberFormat="1" applyFont="1" applyFill="1" applyBorder="1" applyAlignment="1">
      <alignment horizontal="left"/>
    </xf>
    <xf numFmtId="4" fontId="78" fillId="0" borderId="67" xfId="574" applyNumberFormat="1" applyFont="1" applyBorder="1" applyAlignment="1">
      <alignment horizontal="left"/>
    </xf>
    <xf numFmtId="4" fontId="76" fillId="0" borderId="67" xfId="574" applyNumberFormat="1" applyFont="1" applyBorder="1" applyAlignment="1">
      <alignment horizontal="left"/>
    </xf>
    <xf numFmtId="0" fontId="76" fillId="8" borderId="79" xfId="574" applyFont="1" applyFill="1" applyBorder="1" applyAlignment="1">
      <alignment horizontal="left" vertical="center" wrapText="1"/>
    </xf>
    <xf numFmtId="0" fontId="76" fillId="8" borderId="79" xfId="574" applyFont="1" applyFill="1" applyBorder="1" applyAlignment="1">
      <alignment horizontal="center" vertical="center" wrapText="1"/>
    </xf>
    <xf numFmtId="0" fontId="78" fillId="0" borderId="79" xfId="574" applyFont="1" applyBorder="1" applyAlignment="1">
      <alignment horizontal="center" wrapText="1"/>
    </xf>
    <xf numFmtId="0" fontId="77" fillId="8" borderId="67" xfId="574" applyFont="1" applyFill="1" applyBorder="1" applyAlignment="1">
      <alignment wrapText="1"/>
    </xf>
    <xf numFmtId="0" fontId="77" fillId="8" borderId="67" xfId="574" applyFont="1" applyFill="1" applyBorder="1" applyAlignment="1">
      <alignment horizontal="left"/>
    </xf>
    <xf numFmtId="49" fontId="77" fillId="8" borderId="67" xfId="574" applyNumberFormat="1" applyFont="1" applyFill="1" applyBorder="1" applyAlignment="1">
      <alignment horizontal="left"/>
    </xf>
    <xf numFmtId="4" fontId="77" fillId="0" borderId="67" xfId="574" applyNumberFormat="1" applyFont="1" applyBorder="1" applyAlignment="1">
      <alignment horizontal="left"/>
    </xf>
    <xf numFmtId="4" fontId="81" fillId="0" borderId="67" xfId="574" applyNumberFormat="1" applyFont="1" applyBorder="1" applyAlignment="1">
      <alignment horizontal="left"/>
    </xf>
    <xf numFmtId="4" fontId="76" fillId="0" borderId="1" xfId="574" applyNumberFormat="1" applyFont="1" applyBorder="1" applyAlignment="1">
      <alignment horizontal="left"/>
    </xf>
    <xf numFmtId="4" fontId="76" fillId="0" borderId="23" xfId="574" applyNumberFormat="1" applyFont="1" applyBorder="1" applyAlignment="1">
      <alignment horizontal="left"/>
    </xf>
    <xf numFmtId="14" fontId="74" fillId="0" borderId="1" xfId="574" applyNumberFormat="1"/>
    <xf numFmtId="2" fontId="74" fillId="0" borderId="1" xfId="574" applyNumberFormat="1" applyAlignment="1">
      <alignment horizontal="left"/>
    </xf>
    <xf numFmtId="2" fontId="76" fillId="0" borderId="67" xfId="574" applyNumberFormat="1" applyFont="1" applyBorder="1" applyAlignment="1">
      <alignment horizontal="left"/>
    </xf>
    <xf numFmtId="2" fontId="76" fillId="0" borderId="23" xfId="574" applyNumberFormat="1" applyFont="1" applyBorder="1" applyAlignment="1">
      <alignment horizontal="left"/>
    </xf>
    <xf numFmtId="2" fontId="81" fillId="0" borderId="1" xfId="574" applyNumberFormat="1" applyFont="1" applyBorder="1" applyAlignment="1">
      <alignment horizontal="left"/>
    </xf>
    <xf numFmtId="0" fontId="78" fillId="8" borderId="67" xfId="574" applyFont="1" applyFill="1" applyBorder="1"/>
    <xf numFmtId="0" fontId="80" fillId="8" borderId="1" xfId="574" applyFont="1" applyFill="1"/>
    <xf numFmtId="0" fontId="80" fillId="8" borderId="1" xfId="574" applyFont="1" applyFill="1" applyAlignment="1">
      <alignment horizontal="left"/>
    </xf>
    <xf numFmtId="0" fontId="80" fillId="0" borderId="1" xfId="574" applyFont="1" applyAlignment="1">
      <alignment horizontal="left"/>
    </xf>
    <xf numFmtId="2" fontId="76" fillId="0" borderId="1" xfId="574" applyNumberFormat="1" applyFont="1" applyAlignment="1">
      <alignment horizontal="left"/>
    </xf>
    <xf numFmtId="2" fontId="76" fillId="0" borderId="1" xfId="574" applyNumberFormat="1" applyFont="1" applyBorder="1" applyAlignment="1">
      <alignment horizontal="left"/>
    </xf>
    <xf numFmtId="0" fontId="78" fillId="8" borderId="1" xfId="574" applyFont="1" applyFill="1"/>
    <xf numFmtId="0" fontId="77" fillId="8" borderId="1" xfId="574" applyFont="1" applyFill="1" applyAlignment="1">
      <alignment horizontal="left"/>
    </xf>
    <xf numFmtId="0" fontId="78" fillId="8" borderId="1" xfId="574" applyFont="1" applyFill="1" applyAlignment="1">
      <alignment horizontal="left"/>
    </xf>
    <xf numFmtId="4" fontId="79" fillId="0" borderId="1" xfId="574" applyNumberFormat="1" applyFont="1" applyBorder="1" applyAlignment="1">
      <alignment horizontal="left"/>
    </xf>
    <xf numFmtId="0" fontId="83" fillId="0" borderId="67" xfId="574" applyFont="1" applyBorder="1"/>
    <xf numFmtId="2" fontId="74" fillId="0" borderId="67" xfId="574" applyNumberFormat="1" applyBorder="1" applyAlignment="1">
      <alignment horizontal="left"/>
    </xf>
    <xf numFmtId="4" fontId="81" fillId="0" borderId="1" xfId="574" applyNumberFormat="1" applyFont="1" applyBorder="1" applyAlignment="1">
      <alignment horizontal="left"/>
    </xf>
    <xf numFmtId="0" fontId="76" fillId="0" borderId="67" xfId="574" applyFont="1" applyBorder="1" applyAlignment="1"/>
    <xf numFmtId="2" fontId="76" fillId="0" borderId="67" xfId="574" applyNumberFormat="1" applyFont="1" applyBorder="1" applyAlignment="1"/>
    <xf numFmtId="4" fontId="76" fillId="0" borderId="67" xfId="574" applyNumberFormat="1" applyFont="1" applyBorder="1" applyAlignment="1"/>
    <xf numFmtId="0" fontId="76" fillId="0" borderId="23" xfId="574" applyFont="1" applyBorder="1"/>
    <xf numFmtId="0" fontId="78" fillId="8" borderId="89" xfId="574" applyFont="1" applyFill="1" applyBorder="1" applyAlignment="1">
      <alignment horizontal="center" vertical="center" wrapText="1"/>
    </xf>
    <xf numFmtId="0" fontId="78" fillId="8" borderId="79" xfId="574" applyFont="1" applyFill="1" applyBorder="1" applyAlignment="1">
      <alignment horizontal="center" vertical="center" wrapText="1"/>
    </xf>
    <xf numFmtId="0" fontId="76" fillId="0" borderId="79" xfId="574" applyFont="1" applyBorder="1" applyAlignment="1">
      <alignment horizontal="left" vertical="top"/>
    </xf>
    <xf numFmtId="0" fontId="78" fillId="8" borderId="67" xfId="574" applyFont="1" applyFill="1" applyBorder="1" applyAlignment="1">
      <alignment horizontal="left" vertical="center"/>
    </xf>
    <xf numFmtId="49" fontId="78" fillId="0" borderId="108" xfId="574" applyNumberFormat="1" applyFont="1" applyFill="1" applyBorder="1" applyAlignment="1">
      <alignment horizontal="left" vertical="center" shrinkToFit="1"/>
    </xf>
    <xf numFmtId="49" fontId="78" fillId="8" borderId="67" xfId="574" applyNumberFormat="1" applyFont="1" applyFill="1" applyBorder="1" applyAlignment="1">
      <alignment horizontal="left" vertical="center"/>
    </xf>
    <xf numFmtId="0" fontId="76" fillId="0" borderId="67" xfId="574" applyFont="1" applyBorder="1" applyAlignment="1">
      <alignment horizontal="left" vertical="top"/>
    </xf>
    <xf numFmtId="0" fontId="82" fillId="0" borderId="1" xfId="574" applyFont="1"/>
    <xf numFmtId="4" fontId="82" fillId="0" borderId="1" xfId="574" applyNumberFormat="1" applyFont="1"/>
    <xf numFmtId="0" fontId="84" fillId="8" borderId="1" xfId="574" applyFont="1" applyFill="1"/>
    <xf numFmtId="0" fontId="84" fillId="0" borderId="1" xfId="574" applyFont="1"/>
    <xf numFmtId="2" fontId="84" fillId="0" borderId="1" xfId="574" applyNumberFormat="1" applyFont="1"/>
    <xf numFmtId="4" fontId="81" fillId="0" borderId="23" xfId="574" applyNumberFormat="1" applyFont="1" applyBorder="1" applyAlignment="1">
      <alignment horizontal="left"/>
    </xf>
    <xf numFmtId="4" fontId="76" fillId="0" borderId="1" xfId="574" applyNumberFormat="1" applyFont="1" applyFill="1" applyBorder="1" applyAlignment="1">
      <alignment horizontal="left"/>
    </xf>
    <xf numFmtId="0" fontId="74" fillId="0" borderId="1" xfId="574" applyFill="1" applyBorder="1"/>
    <xf numFmtId="0" fontId="76" fillId="0" borderId="1" xfId="574" applyFont="1" applyFill="1" applyBorder="1"/>
    <xf numFmtId="0" fontId="76" fillId="0" borderId="1" xfId="574" applyFont="1" applyFill="1" applyBorder="1" applyAlignment="1">
      <alignment wrapText="1"/>
    </xf>
    <xf numFmtId="0" fontId="78" fillId="0" borderId="1" xfId="574" applyFont="1" applyFill="1" applyBorder="1" applyAlignment="1">
      <alignment horizontal="center" vertical="center" textRotation="90" wrapText="1"/>
    </xf>
    <xf numFmtId="0" fontId="78" fillId="0" borderId="1" xfId="574" applyFont="1" applyFill="1" applyBorder="1" applyAlignment="1">
      <alignment horizontal="left" vertical="top" wrapText="1"/>
    </xf>
    <xf numFmtId="0" fontId="78" fillId="0" borderId="1" xfId="574" applyFont="1" applyFill="1" applyBorder="1" applyAlignment="1">
      <alignment horizontal="left"/>
    </xf>
    <xf numFmtId="49" fontId="78" fillId="0" borderId="1" xfId="574" applyNumberFormat="1" applyFont="1" applyFill="1" applyBorder="1" applyAlignment="1">
      <alignment horizontal="left"/>
    </xf>
    <xf numFmtId="4" fontId="78" fillId="0" borderId="1" xfId="574" applyNumberFormat="1" applyFont="1" applyFill="1" applyBorder="1" applyAlignment="1">
      <alignment horizontal="left"/>
    </xf>
    <xf numFmtId="4" fontId="81" fillId="0" borderId="1" xfId="574" applyNumberFormat="1" applyFont="1" applyFill="1" applyBorder="1" applyAlignment="1">
      <alignment horizontal="left"/>
    </xf>
    <xf numFmtId="0" fontId="77" fillId="0" borderId="1" xfId="574" applyFont="1" applyFill="1" applyBorder="1" applyAlignment="1">
      <alignment wrapText="1"/>
    </xf>
    <xf numFmtId="0" fontId="77" fillId="0" borderId="1" xfId="574" applyFont="1" applyFill="1" applyBorder="1" applyAlignment="1">
      <alignment horizontal="left"/>
    </xf>
    <xf numFmtId="49" fontId="77" fillId="0" borderId="1" xfId="574" applyNumberFormat="1" applyFont="1" applyFill="1" applyBorder="1" applyAlignment="1">
      <alignment horizontal="left"/>
    </xf>
    <xf numFmtId="4" fontId="77" fillId="0" borderId="1" xfId="574" applyNumberFormat="1" applyFont="1" applyFill="1" applyBorder="1" applyAlignment="1">
      <alignment horizontal="left"/>
    </xf>
    <xf numFmtId="0" fontId="78" fillId="0" borderId="1" xfId="574" applyFont="1" applyFill="1" applyBorder="1"/>
    <xf numFmtId="4" fontId="76" fillId="0" borderId="1" xfId="574" applyNumberFormat="1" applyFont="1" applyFill="1" applyBorder="1"/>
    <xf numFmtId="0" fontId="13" fillId="0" borderId="1" xfId="574" applyFont="1" applyAlignment="1">
      <alignment horizontal="center"/>
    </xf>
    <xf numFmtId="0" fontId="76" fillId="0" borderId="79" xfId="574" applyFont="1" applyBorder="1" applyAlignment="1">
      <alignment horizontal="center" vertical="center" wrapText="1"/>
    </xf>
    <xf numFmtId="0" fontId="78" fillId="0" borderId="1" xfId="574" applyFont="1" applyFill="1" applyBorder="1" applyAlignment="1">
      <alignment horizontal="left" vertical="center" wrapText="1"/>
    </xf>
    <xf numFmtId="0" fontId="78" fillId="0" borderId="1" xfId="574" applyFont="1" applyFill="1" applyBorder="1" applyAlignment="1">
      <alignment horizontal="center" vertical="center" wrapText="1"/>
    </xf>
    <xf numFmtId="0" fontId="78" fillId="0" borderId="1" xfId="574" applyFont="1" applyFill="1" applyBorder="1" applyAlignment="1">
      <alignment horizontal="center" wrapText="1"/>
    </xf>
    <xf numFmtId="0" fontId="76" fillId="0" borderId="1" xfId="574" applyFont="1" applyFill="1" applyBorder="1" applyAlignment="1">
      <alignment horizontal="center" wrapText="1"/>
    </xf>
    <xf numFmtId="0" fontId="78" fillId="0" borderId="79" xfId="574" applyFont="1" applyBorder="1" applyAlignment="1">
      <alignment horizontal="center" vertical="center" wrapText="1"/>
    </xf>
    <xf numFmtId="0" fontId="78" fillId="8" borderId="108" xfId="574" applyFont="1" applyFill="1" applyBorder="1" applyAlignment="1">
      <alignment horizontal="center" vertical="center" wrapText="1"/>
    </xf>
    <xf numFmtId="0" fontId="45" fillId="0" borderId="6" xfId="381">
      <alignment horizontal="left" wrapText="1"/>
    </xf>
    <xf numFmtId="0" fontId="45" fillId="0" borderId="1" xfId="390" applyNumberFormat="1" applyBorder="1" applyProtection="1">
      <alignment horizontal="center"/>
    </xf>
    <xf numFmtId="0" fontId="45" fillId="0" borderId="1" xfId="390" applyBorder="1">
      <alignment horizontal="center"/>
    </xf>
    <xf numFmtId="0" fontId="45" fillId="0" borderId="1" xfId="368" applyNumberFormat="1" applyBorder="1" applyProtection="1"/>
    <xf numFmtId="0" fontId="45" fillId="0" borderId="1" xfId="383" applyNumberFormat="1" applyBorder="1" applyProtection="1"/>
    <xf numFmtId="0" fontId="24" fillId="0" borderId="1" xfId="368" applyNumberFormat="1" applyFont="1" applyProtection="1"/>
    <xf numFmtId="0" fontId="45" fillId="0" borderId="1" xfId="381" applyBorder="1">
      <alignment horizontal="left" wrapText="1"/>
    </xf>
    <xf numFmtId="0" fontId="45" fillId="0" borderId="6" xfId="381" applyNumberFormat="1" applyAlignment="1" applyProtection="1">
      <alignment wrapText="1"/>
    </xf>
    <xf numFmtId="0" fontId="45" fillId="0" borderId="6" xfId="381" applyAlignment="1">
      <alignment wrapText="1"/>
    </xf>
    <xf numFmtId="0" fontId="45" fillId="0" borderId="1" xfId="381" applyBorder="1" applyAlignment="1">
      <alignment wrapText="1"/>
    </xf>
    <xf numFmtId="0" fontId="22" fillId="0" borderId="1" xfId="575" applyFont="1"/>
    <xf numFmtId="0" fontId="12" fillId="0" borderId="1" xfId="575" applyFont="1" applyAlignment="1"/>
    <xf numFmtId="0" fontId="12" fillId="0" borderId="1" xfId="575" applyFont="1" applyAlignment="1">
      <alignment vertical="top" wrapText="1"/>
    </xf>
    <xf numFmtId="0" fontId="24" fillId="0" borderId="1" xfId="282" applyFont="1" applyFill="1" applyBorder="1" applyAlignment="1"/>
    <xf numFmtId="0" fontId="24" fillId="0" borderId="1" xfId="357" applyNumberFormat="1" applyFont="1" applyFill="1" applyBorder="1" applyAlignment="1">
      <alignment wrapText="1"/>
    </xf>
    <xf numFmtId="0" fontId="24" fillId="0" borderId="65" xfId="570" applyNumberFormat="1" applyFont="1" applyFill="1" applyBorder="1" applyAlignment="1" applyProtection="1"/>
    <xf numFmtId="0" fontId="24" fillId="0" borderId="1" xfId="259" applyNumberFormat="1" applyFont="1" applyFill="1" applyProtection="1"/>
    <xf numFmtId="0" fontId="24" fillId="0" borderId="1" xfId="227" applyNumberFormat="1" applyFont="1" applyFill="1" applyBorder="1" applyAlignment="1" applyProtection="1">
      <alignment vertical="top"/>
    </xf>
    <xf numFmtId="0" fontId="24" fillId="0" borderId="1" xfId="212" applyNumberFormat="1" applyFont="1" applyFill="1" applyBorder="1" applyAlignment="1" applyProtection="1"/>
    <xf numFmtId="0" fontId="24" fillId="0" borderId="1" xfId="227" applyNumberFormat="1" applyFont="1" applyFill="1" applyBorder="1" applyAlignment="1">
      <alignment vertical="top"/>
    </xf>
    <xf numFmtId="0" fontId="22" fillId="9" borderId="97" xfId="575" applyFont="1" applyFill="1" applyBorder="1" applyAlignment="1">
      <alignment horizontal="center" vertical="top" wrapText="1"/>
    </xf>
    <xf numFmtId="0" fontId="22" fillId="9" borderId="97" xfId="575" applyFont="1" applyFill="1" applyBorder="1" applyAlignment="1">
      <alignment horizontal="left" vertical="top" wrapText="1" indent="1"/>
    </xf>
    <xf numFmtId="0" fontId="22" fillId="0" borderId="1" xfId="575" applyFont="1" applyAlignment="1">
      <alignment horizontal="justify" wrapText="1"/>
    </xf>
    <xf numFmtId="0" fontId="22" fillId="0" borderId="1" xfId="575" applyFont="1" applyAlignment="1"/>
    <xf numFmtId="0" fontId="22" fillId="0" borderId="1" xfId="577" applyFont="1"/>
    <xf numFmtId="0" fontId="86" fillId="0" borderId="1" xfId="577" applyFont="1" applyAlignment="1"/>
    <xf numFmtId="0" fontId="86" fillId="0" borderId="1" xfId="577" applyFont="1" applyAlignment="1">
      <alignment wrapText="1"/>
    </xf>
    <xf numFmtId="0" fontId="22" fillId="9" borderId="1" xfId="577" applyFont="1" applyFill="1" applyAlignment="1">
      <alignment horizontal="justify" wrapText="1"/>
    </xf>
    <xf numFmtId="0" fontId="22" fillId="0" borderId="97" xfId="577" applyFont="1" applyBorder="1" applyAlignment="1">
      <alignment horizontal="center" vertical="top" wrapText="1"/>
    </xf>
    <xf numFmtId="0" fontId="22" fillId="0" borderId="97" xfId="577" applyFont="1" applyBorder="1" applyAlignment="1">
      <alignment horizontal="left" vertical="top" wrapText="1" indent="1"/>
    </xf>
    <xf numFmtId="0" fontId="36" fillId="0" borderId="97" xfId="577" applyFont="1" applyBorder="1" applyAlignment="1">
      <alignment horizontal="left" vertical="top" wrapText="1" indent="1"/>
    </xf>
    <xf numFmtId="0" fontId="86" fillId="0" borderId="1" xfId="577" applyFont="1" applyAlignment="1">
      <alignment horizontal="justify" wrapText="1"/>
    </xf>
    <xf numFmtId="0" fontId="22" fillId="0" borderId="1" xfId="577" applyFont="1" applyAlignment="1">
      <alignment horizontal="justify" wrapText="1"/>
    </xf>
    <xf numFmtId="0" fontId="26" fillId="0" borderId="26" xfId="217" applyNumberFormat="1" applyFont="1" applyFill="1" applyBorder="1" applyAlignment="1" applyProtection="1">
      <alignment horizontal="center" vertical="top" wrapText="1"/>
    </xf>
    <xf numFmtId="49" fontId="24" fillId="0" borderId="67" xfId="216" applyNumberFormat="1" applyFont="1" applyFill="1" applyBorder="1" applyAlignment="1" applyProtection="1">
      <alignment horizontal="center" vertical="top" shrinkToFit="1"/>
    </xf>
    <xf numFmtId="49" fontId="24" fillId="0" borderId="28" xfId="214" applyNumberFormat="1" applyFont="1" applyFill="1" applyAlignment="1" applyProtection="1">
      <alignment horizontal="center" vertical="top" shrinkToFit="1"/>
    </xf>
    <xf numFmtId="49" fontId="24" fillId="0" borderId="67" xfId="216" applyNumberFormat="1" applyFont="1" applyFill="1" applyBorder="1" applyProtection="1">
      <alignment horizontal="center" vertical="top" shrinkToFit="1"/>
    </xf>
    <xf numFmtId="0" fontId="22" fillId="0" borderId="1" xfId="577" applyFont="1" applyAlignment="1"/>
    <xf numFmtId="0" fontId="24" fillId="0" borderId="1" xfId="357" applyNumberFormat="1" applyFont="1" applyFill="1" applyBorder="1" applyAlignment="1" applyProtection="1">
      <alignment horizontal="left" wrapText="1"/>
    </xf>
    <xf numFmtId="0" fontId="37" fillId="0" borderId="1" xfId="227" applyNumberFormat="1" applyFont="1" applyFill="1" applyBorder="1" applyAlignment="1" applyProtection="1">
      <alignment horizontal="center" vertical="center"/>
    </xf>
    <xf numFmtId="0" fontId="22" fillId="9" borderId="97" xfId="575" applyFont="1" applyFill="1" applyBorder="1" applyAlignment="1">
      <alignment horizontal="center" vertical="center" wrapText="1"/>
    </xf>
    <xf numFmtId="0" fontId="91" fillId="0" borderId="1" xfId="577" applyFont="1" applyAlignment="1"/>
    <xf numFmtId="0" fontId="91" fillId="0" borderId="1" xfId="577" applyFont="1" applyAlignment="1">
      <alignment horizontal="center" vertical="top"/>
    </xf>
    <xf numFmtId="0" fontId="12" fillId="0" borderId="1" xfId="86" applyFont="1" applyAlignment="1">
      <alignment horizontal="center"/>
    </xf>
    <xf numFmtId="0" fontId="24" fillId="0" borderId="1" xfId="208" applyNumberFormat="1" applyFont="1" applyFill="1" applyBorder="1" applyAlignment="1" applyProtection="1">
      <alignment horizontal="center" wrapText="1"/>
    </xf>
    <xf numFmtId="0" fontId="12" fillId="0" borderId="66" xfId="86" applyFont="1" applyBorder="1" applyAlignment="1">
      <alignment horizontal="center" vertical="center"/>
    </xf>
    <xf numFmtId="0" fontId="12" fillId="0" borderId="66" xfId="86" applyFont="1" applyFill="1" applyBorder="1" applyAlignment="1" applyProtection="1">
      <alignment horizontal="center" vertical="center"/>
      <protection locked="0"/>
    </xf>
    <xf numFmtId="1" fontId="24" fillId="0" borderId="67" xfId="228" applyNumberFormat="1" applyFont="1" applyFill="1" applyBorder="1" applyAlignment="1" applyProtection="1">
      <alignment horizontal="center" vertical="top" shrinkToFit="1"/>
    </xf>
    <xf numFmtId="0" fontId="24" fillId="0" borderId="7" xfId="218" applyNumberFormat="1" applyFont="1" applyFill="1" applyBorder="1" applyAlignment="1" applyProtection="1">
      <alignment horizontal="center" vertical="center" wrapText="1"/>
    </xf>
    <xf numFmtId="0" fontId="24" fillId="0" borderId="17" xfId="218" applyNumberFormat="1" applyFont="1" applyFill="1" applyBorder="1" applyAlignment="1" applyProtection="1">
      <alignment horizontal="center" vertical="center" wrapText="1"/>
    </xf>
    <xf numFmtId="0" fontId="24" fillId="0" borderId="6" xfId="218" applyNumberFormat="1" applyFont="1" applyFill="1" applyBorder="1" applyAlignment="1" applyProtection="1">
      <alignment horizontal="center" vertical="center" wrapText="1"/>
    </xf>
    <xf numFmtId="0" fontId="24" fillId="0" borderId="22" xfId="218" applyNumberFormat="1" applyFont="1" applyFill="1" applyBorder="1" applyAlignment="1" applyProtection="1">
      <alignment horizontal="center" vertical="center" wrapText="1"/>
    </xf>
    <xf numFmtId="1" fontId="24" fillId="0" borderId="32" xfId="228" applyNumberFormat="1" applyFont="1" applyFill="1" applyBorder="1" applyAlignment="1" applyProtection="1">
      <alignment horizontal="center" vertical="top" shrinkToFit="1"/>
    </xf>
    <xf numFmtId="1" fontId="24" fillId="0" borderId="28" xfId="228" applyNumberFormat="1" applyFont="1" applyFill="1" applyBorder="1" applyAlignment="1" applyProtection="1">
      <alignment horizontal="center" vertical="top" shrinkToFit="1"/>
    </xf>
    <xf numFmtId="1" fontId="24" fillId="0" borderId="28" xfId="228" applyNumberFormat="1" applyFont="1" applyFill="1" applyAlignment="1" applyProtection="1">
      <alignment horizontal="center" vertical="top" shrinkToFit="1"/>
    </xf>
    <xf numFmtId="0" fontId="24" fillId="0" borderId="2" xfId="218" applyNumberFormat="1" applyFont="1" applyFill="1" applyBorder="1" applyAlignment="1" applyProtection="1">
      <alignment horizontal="center" vertical="center" wrapText="1"/>
    </xf>
    <xf numFmtId="0" fontId="24" fillId="0" borderId="14" xfId="218" applyNumberFormat="1" applyFont="1" applyFill="1" applyBorder="1" applyAlignment="1" applyProtection="1">
      <alignment horizontal="center" vertical="center" wrapText="1"/>
    </xf>
    <xf numFmtId="0" fontId="26" fillId="0" borderId="1" xfId="218" applyNumberFormat="1" applyFont="1" applyFill="1" applyBorder="1" applyAlignment="1" applyProtection="1">
      <alignment horizontal="center"/>
    </xf>
    <xf numFmtId="0" fontId="26" fillId="0" borderId="1" xfId="225" applyNumberFormat="1" applyFont="1" applyFill="1" applyBorder="1" applyAlignment="1" applyProtection="1">
      <alignment horizontal="right"/>
    </xf>
    <xf numFmtId="0" fontId="24" fillId="0" borderId="67" xfId="220" applyNumberFormat="1" applyFont="1" applyFill="1" applyBorder="1" applyAlignment="1" applyProtection="1">
      <alignment horizontal="center" vertical="center" wrapText="1"/>
    </xf>
    <xf numFmtId="0" fontId="26" fillId="0" borderId="7" xfId="225" applyNumberFormat="1" applyFont="1" applyFill="1" applyProtection="1">
      <alignment horizontal="right"/>
    </xf>
    <xf numFmtId="0" fontId="26" fillId="0" borderId="1" xfId="225" applyFont="1" applyFill="1" applyBorder="1">
      <alignment horizontal="right"/>
    </xf>
    <xf numFmtId="0" fontId="26" fillId="0" borderId="7" xfId="225" applyFont="1" applyFill="1">
      <alignment horizontal="right"/>
    </xf>
    <xf numFmtId="0" fontId="12" fillId="0" borderId="1" xfId="86" applyFont="1" applyAlignment="1">
      <alignment horizontal="left" vertical="top" wrapText="1"/>
    </xf>
    <xf numFmtId="1" fontId="24" fillId="0" borderId="67" xfId="229" applyNumberFormat="1" applyFont="1" applyFill="1" applyBorder="1" applyAlignment="1" applyProtection="1">
      <alignment horizontal="center" vertical="top" shrinkToFit="1"/>
    </xf>
    <xf numFmtId="1" fontId="24" fillId="0" borderId="23" xfId="229" applyNumberFormat="1" applyFont="1" applyFill="1" applyBorder="1" applyAlignment="1" applyProtection="1">
      <alignment horizontal="center" vertical="top" wrapText="1" shrinkToFit="1"/>
    </xf>
    <xf numFmtId="1" fontId="24" fillId="0" borderId="25" xfId="229" applyNumberFormat="1" applyFont="1" applyFill="1" applyBorder="1" applyAlignment="1" applyProtection="1">
      <alignment horizontal="center" vertical="top" wrapText="1" shrinkToFit="1"/>
    </xf>
    <xf numFmtId="1" fontId="24" fillId="0" borderId="23" xfId="229" applyNumberFormat="1" applyFont="1" applyFill="1" applyBorder="1" applyAlignment="1" applyProtection="1">
      <alignment horizontal="center" vertical="top" shrinkToFit="1"/>
    </xf>
    <xf numFmtId="1" fontId="24" fillId="0" borderId="25" xfId="229" applyNumberFormat="1" applyFont="1" applyFill="1" applyBorder="1" applyAlignment="1" applyProtection="1">
      <alignment horizontal="center" vertical="top" shrinkToFit="1"/>
    </xf>
    <xf numFmtId="0" fontId="24" fillId="0" borderId="2" xfId="219" applyNumberFormat="1" applyFont="1" applyFill="1" applyBorder="1" applyAlignment="1" applyProtection="1">
      <alignment horizontal="center" vertical="center" wrapText="1"/>
    </xf>
    <xf numFmtId="0" fontId="24" fillId="0" borderId="14" xfId="219" applyNumberFormat="1" applyFont="1" applyFill="1" applyBorder="1" applyAlignment="1" applyProtection="1">
      <alignment horizontal="center" vertical="center" wrapText="1"/>
    </xf>
    <xf numFmtId="0" fontId="26" fillId="0" borderId="1" xfId="232" applyFont="1" applyFill="1" applyBorder="1" applyAlignment="1">
      <alignment horizontal="center" wrapText="1"/>
    </xf>
    <xf numFmtId="0" fontId="26" fillId="0" borderId="65" xfId="232" applyFont="1" applyFill="1" applyBorder="1" applyAlignment="1">
      <alignment horizontal="center" wrapText="1"/>
    </xf>
    <xf numFmtId="0" fontId="24" fillId="0" borderId="1" xfId="232" applyFont="1" applyFill="1" applyBorder="1" applyAlignment="1">
      <alignment horizontal="center" wrapText="1"/>
    </xf>
    <xf numFmtId="49" fontId="24" fillId="0" borderId="69" xfId="216" applyNumberFormat="1" applyFont="1" applyFill="1" applyBorder="1" applyAlignment="1" applyProtection="1">
      <alignment horizontal="center" vertical="top" shrinkToFit="1"/>
    </xf>
    <xf numFmtId="49" fontId="24" fillId="0" borderId="66" xfId="216" applyNumberFormat="1" applyFont="1" applyFill="1" applyBorder="1" applyAlignment="1" applyProtection="1">
      <alignment horizontal="center" vertical="top" shrinkToFit="1"/>
    </xf>
    <xf numFmtId="49" fontId="24" fillId="0" borderId="68" xfId="216" applyNumberFormat="1" applyFont="1" applyFill="1" applyBorder="1" applyAlignment="1" applyProtection="1">
      <alignment horizontal="center" vertical="top" shrinkToFit="1"/>
    </xf>
    <xf numFmtId="0" fontId="24" fillId="0" borderId="1" xfId="232" applyNumberFormat="1" applyFont="1" applyFill="1" applyProtection="1">
      <alignment horizontal="right" wrapText="1"/>
    </xf>
    <xf numFmtId="0" fontId="24" fillId="0" borderId="1" xfId="232" applyFont="1" applyFill="1">
      <alignment horizontal="right" wrapText="1"/>
    </xf>
    <xf numFmtId="0" fontId="24" fillId="0" borderId="2" xfId="220" applyNumberFormat="1" applyFont="1" applyFill="1" applyBorder="1" applyProtection="1">
      <alignment horizontal="center" vertical="center" wrapText="1"/>
    </xf>
    <xf numFmtId="0" fontId="24" fillId="0" borderId="2" xfId="220" applyFont="1" applyFill="1" applyBorder="1">
      <alignment horizontal="center" vertical="center" wrapText="1"/>
    </xf>
    <xf numFmtId="0" fontId="24" fillId="0" borderId="16" xfId="218" applyNumberFormat="1" applyFont="1" applyFill="1" applyBorder="1" applyAlignment="1" applyProtection="1">
      <alignment horizontal="center" vertical="center" wrapText="1"/>
    </xf>
    <xf numFmtId="0" fontId="24" fillId="0" borderId="21" xfId="218" applyNumberFormat="1" applyFont="1" applyFill="1" applyBorder="1" applyAlignment="1" applyProtection="1">
      <alignment horizontal="center" vertical="center" wrapText="1"/>
    </xf>
    <xf numFmtId="0" fontId="24" fillId="0" borderId="71" xfId="220" applyNumberFormat="1" applyFont="1" applyFill="1" applyBorder="1" applyProtection="1">
      <alignment horizontal="center" vertical="center" wrapText="1"/>
    </xf>
    <xf numFmtId="0" fontId="24" fillId="0" borderId="70" xfId="220" applyNumberFormat="1" applyFont="1" applyFill="1" applyBorder="1" applyProtection="1">
      <alignment horizontal="center" vertical="center" wrapText="1"/>
    </xf>
    <xf numFmtId="0" fontId="26" fillId="0" borderId="66" xfId="211" applyNumberFormat="1" applyFont="1" applyFill="1" applyBorder="1" applyAlignment="1" applyProtection="1">
      <alignment horizontal="right"/>
    </xf>
    <xf numFmtId="0" fontId="24" fillId="0" borderId="21" xfId="219" applyNumberFormat="1" applyFont="1" applyFill="1" applyBorder="1" applyAlignment="1" applyProtection="1">
      <alignment horizontal="center" vertical="center" wrapText="1"/>
    </xf>
    <xf numFmtId="0" fontId="24" fillId="0" borderId="2" xfId="219" applyFont="1" applyFill="1" applyBorder="1" applyAlignment="1">
      <alignment horizontal="center" vertical="center" wrapText="1"/>
    </xf>
    <xf numFmtId="0" fontId="24" fillId="0" borderId="22" xfId="219" applyFont="1" applyFill="1" applyBorder="1" applyAlignment="1">
      <alignment horizontal="center" vertical="center" wrapText="1"/>
    </xf>
    <xf numFmtId="0" fontId="24" fillId="0" borderId="74" xfId="218" applyNumberFormat="1" applyFont="1" applyFill="1" applyBorder="1" applyAlignment="1" applyProtection="1">
      <alignment horizontal="center" vertical="center" wrapText="1"/>
    </xf>
    <xf numFmtId="0" fontId="24" fillId="0" borderId="73" xfId="218" applyNumberFormat="1" applyFont="1" applyFill="1" applyBorder="1" applyAlignment="1" applyProtection="1">
      <alignment horizontal="center" vertical="center" wrapText="1"/>
    </xf>
    <xf numFmtId="0" fontId="24" fillId="0" borderId="1" xfId="218" applyNumberFormat="1" applyFont="1" applyFill="1" applyBorder="1" applyAlignment="1" applyProtection="1">
      <alignment horizontal="center" vertical="center" wrapText="1"/>
    </xf>
    <xf numFmtId="0" fontId="22" fillId="0" borderId="1" xfId="86" applyFont="1" applyFill="1" applyBorder="1" applyAlignment="1" applyProtection="1">
      <protection locked="0"/>
    </xf>
    <xf numFmtId="0" fontId="26" fillId="0" borderId="1" xfId="233" applyNumberFormat="1" applyFont="1" applyFill="1" applyProtection="1">
      <alignment horizontal="center"/>
    </xf>
    <xf numFmtId="0" fontId="26" fillId="0" borderId="1" xfId="233" applyFont="1" applyFill="1">
      <alignment horizontal="center"/>
    </xf>
    <xf numFmtId="0" fontId="26" fillId="0" borderId="1" xfId="232" applyNumberFormat="1" applyFont="1" applyFill="1" applyAlignment="1" applyProtection="1">
      <alignment horizontal="center" wrapText="1"/>
    </xf>
    <xf numFmtId="0" fontId="26" fillId="0" borderId="1" xfId="232" applyFont="1" applyFill="1" applyAlignment="1">
      <alignment horizontal="center" wrapText="1"/>
    </xf>
    <xf numFmtId="0" fontId="22" fillId="0" borderId="1" xfId="258" applyFont="1" applyAlignment="1">
      <alignment horizontal="center"/>
    </xf>
    <xf numFmtId="0" fontId="22" fillId="0" borderId="1" xfId="258" applyFont="1" applyBorder="1" applyAlignment="1">
      <alignment horizontal="center"/>
    </xf>
    <xf numFmtId="0" fontId="24" fillId="0" borderId="78" xfId="220" applyNumberFormat="1" applyFont="1" applyFill="1" applyBorder="1" applyAlignment="1" applyProtection="1">
      <alignment horizontal="center" vertical="center" wrapText="1"/>
    </xf>
    <xf numFmtId="0" fontId="24" fillId="0" borderId="79" xfId="220" applyNumberFormat="1" applyFont="1" applyFill="1" applyBorder="1" applyAlignment="1" applyProtection="1">
      <alignment horizontal="center" vertical="center" wrapText="1"/>
    </xf>
    <xf numFmtId="0" fontId="12" fillId="0" borderId="1" xfId="258" applyFont="1" applyAlignment="1">
      <alignment horizontal="left" vertical="top" wrapText="1"/>
    </xf>
    <xf numFmtId="0" fontId="22" fillId="0" borderId="1" xfId="86" applyFont="1" applyAlignment="1">
      <alignment horizontal="center"/>
    </xf>
    <xf numFmtId="0" fontId="24" fillId="0" borderId="78" xfId="218" applyNumberFormat="1" applyFont="1" applyFill="1" applyBorder="1" applyAlignment="1" applyProtection="1">
      <alignment horizontal="center" vertical="center" wrapText="1"/>
    </xf>
    <xf numFmtId="0" fontId="24" fillId="0" borderId="79" xfId="218" applyNumberFormat="1" applyFont="1" applyFill="1" applyBorder="1" applyAlignment="1" applyProtection="1">
      <alignment horizontal="center" vertical="center" wrapText="1"/>
    </xf>
    <xf numFmtId="0" fontId="24" fillId="0" borderId="65" xfId="220" applyNumberFormat="1" applyFont="1" applyBorder="1" applyAlignment="1" applyProtection="1">
      <alignment horizontal="center" wrapText="1"/>
    </xf>
    <xf numFmtId="0" fontId="24" fillId="0" borderId="1" xfId="228" applyNumberFormat="1" applyFont="1" applyBorder="1" applyAlignment="1" applyProtection="1">
      <alignment horizontal="center" vertical="top"/>
    </xf>
    <xf numFmtId="0" fontId="24" fillId="0" borderId="65" xfId="232" applyFont="1" applyFill="1" applyBorder="1" applyAlignment="1">
      <alignment horizontal="left" wrapText="1"/>
    </xf>
    <xf numFmtId="0" fontId="22" fillId="0" borderId="78" xfId="86" applyFont="1" applyBorder="1" applyAlignment="1" applyProtection="1">
      <alignment horizontal="center" vertical="center"/>
      <protection locked="0"/>
    </xf>
    <xf numFmtId="0" fontId="22" fillId="0" borderId="83" xfId="86" applyFont="1" applyBorder="1" applyAlignment="1" applyProtection="1">
      <alignment horizontal="center" vertical="center"/>
      <protection locked="0"/>
    </xf>
    <xf numFmtId="0" fontId="22" fillId="0" borderId="79" xfId="86" applyFont="1" applyBorder="1" applyAlignment="1" applyProtection="1">
      <alignment horizontal="center" vertical="center"/>
      <protection locked="0"/>
    </xf>
    <xf numFmtId="0" fontId="24" fillId="0" borderId="23" xfId="218" applyNumberFormat="1" applyFont="1" applyBorder="1" applyAlignment="1" applyProtection="1">
      <alignment horizontal="center" vertical="center"/>
    </xf>
    <xf numFmtId="0" fontId="24" fillId="0" borderId="24" xfId="218" applyNumberFormat="1" applyFont="1" applyBorder="1" applyAlignment="1" applyProtection="1">
      <alignment horizontal="center" vertical="center"/>
    </xf>
    <xf numFmtId="0" fontId="24" fillId="0" borderId="25" xfId="218" applyNumberFormat="1" applyFont="1" applyBorder="1" applyAlignment="1" applyProtection="1">
      <alignment horizontal="center" vertical="center"/>
    </xf>
    <xf numFmtId="0" fontId="24" fillId="0" borderId="23" xfId="218" applyNumberFormat="1" applyFont="1" applyFill="1" applyBorder="1" applyAlignment="1" applyProtection="1">
      <alignment horizontal="center" vertical="center" wrapText="1"/>
    </xf>
    <xf numFmtId="0" fontId="24" fillId="0" borderId="24" xfId="218" applyNumberFormat="1" applyFont="1" applyFill="1" applyBorder="1" applyAlignment="1" applyProtection="1">
      <alignment horizontal="center" vertical="center" wrapText="1"/>
    </xf>
    <xf numFmtId="0" fontId="24" fillId="0" borderId="25" xfId="218" applyNumberFormat="1" applyFont="1" applyFill="1" applyBorder="1" applyAlignment="1" applyProtection="1">
      <alignment horizontal="center" vertical="center" wrapText="1"/>
    </xf>
    <xf numFmtId="1" fontId="24" fillId="0" borderId="78" xfId="230" applyNumberFormat="1" applyFont="1" applyFill="1" applyBorder="1" applyAlignment="1" applyProtection="1">
      <alignment horizontal="center" vertical="center" wrapText="1" shrinkToFit="1"/>
    </xf>
    <xf numFmtId="1" fontId="24" fillId="0" borderId="79" xfId="230" applyNumberFormat="1" applyFont="1" applyFill="1" applyBorder="1" applyAlignment="1" applyProtection="1">
      <alignment horizontal="center" vertical="center" wrapText="1" shrinkToFit="1"/>
    </xf>
    <xf numFmtId="1" fontId="24" fillId="0" borderId="78" xfId="229" applyNumberFormat="1" applyFont="1" applyFill="1" applyBorder="1" applyAlignment="1" applyProtection="1">
      <alignment horizontal="center" vertical="center" shrinkToFit="1"/>
    </xf>
    <xf numFmtId="1" fontId="24" fillId="0" borderId="79" xfId="229" applyNumberFormat="1" applyFont="1" applyFill="1" applyBorder="1" applyAlignment="1" applyProtection="1">
      <alignment horizontal="center" vertical="center" shrinkToFit="1"/>
    </xf>
    <xf numFmtId="1" fontId="24" fillId="0" borderId="78" xfId="229" applyNumberFormat="1" applyFont="1" applyFill="1" applyBorder="1" applyAlignment="1" applyProtection="1">
      <alignment horizontal="center" vertical="center" wrapText="1" shrinkToFit="1"/>
    </xf>
    <xf numFmtId="1" fontId="24" fillId="0" borderId="79" xfId="229" applyNumberFormat="1" applyFont="1" applyFill="1" applyBorder="1" applyAlignment="1" applyProtection="1">
      <alignment horizontal="center" vertical="center" wrapText="1" shrinkToFit="1"/>
    </xf>
    <xf numFmtId="1" fontId="24" fillId="0" borderId="23" xfId="229" applyNumberFormat="1" applyFont="1" applyFill="1" applyBorder="1" applyAlignment="1" applyProtection="1">
      <alignment horizontal="center" vertical="center" wrapText="1" shrinkToFit="1"/>
    </xf>
    <xf numFmtId="1" fontId="24" fillId="0" borderId="25" xfId="229" applyNumberFormat="1" applyFont="1" applyFill="1" applyBorder="1" applyAlignment="1" applyProtection="1">
      <alignment horizontal="center" vertical="center" wrapText="1" shrinkToFit="1"/>
    </xf>
    <xf numFmtId="0" fontId="26" fillId="0" borderId="1" xfId="233" applyNumberFormat="1" applyFont="1" applyFill="1" applyAlignment="1" applyProtection="1">
      <alignment horizontal="center"/>
    </xf>
    <xf numFmtId="0" fontId="22" fillId="0" borderId="1" xfId="86" applyFont="1" applyFill="1" applyBorder="1" applyAlignment="1" applyProtection="1">
      <alignment horizontal="left" wrapText="1"/>
      <protection locked="0"/>
    </xf>
    <xf numFmtId="0" fontId="26" fillId="0" borderId="1" xfId="227" applyNumberFormat="1" applyFont="1" applyBorder="1" applyAlignment="1">
      <alignment horizontal="center"/>
    </xf>
    <xf numFmtId="0" fontId="12" fillId="0" borderId="1" xfId="0" applyFont="1" applyBorder="1" applyAlignment="1" applyProtection="1">
      <alignment horizontal="left" vertical="center" wrapText="1"/>
      <protection locked="0"/>
    </xf>
    <xf numFmtId="0" fontId="1" fillId="0" borderId="29" xfId="48" applyNumberFormat="1" applyBorder="1" applyProtection="1">
      <alignment horizontal="center" vertical="center" shrinkToFit="1"/>
    </xf>
    <xf numFmtId="0" fontId="1" fillId="0" borderId="30" xfId="48" applyNumberFormat="1" applyBorder="1" applyProtection="1">
      <alignment horizontal="center" vertical="center" shrinkToFit="1"/>
    </xf>
    <xf numFmtId="0" fontId="1" fillId="0" borderId="34" xfId="48" applyNumberFormat="1" applyBorder="1" applyProtection="1">
      <alignment horizontal="center" vertical="center" shrinkToFit="1"/>
    </xf>
    <xf numFmtId="0" fontId="1" fillId="0" borderId="16" xfId="40" applyNumberFormat="1" applyBorder="1" applyProtection="1">
      <alignment horizontal="center" vertical="center" wrapText="1"/>
    </xf>
    <xf numFmtId="0" fontId="1" fillId="0" borderId="7" xfId="40" applyNumberFormat="1" applyBorder="1" applyProtection="1">
      <alignment horizontal="center" vertical="center" wrapText="1"/>
    </xf>
    <xf numFmtId="0" fontId="1" fillId="0" borderId="17" xfId="40" applyNumberFormat="1" applyBorder="1" applyProtection="1">
      <alignment horizontal="center" vertical="center" wrapText="1"/>
    </xf>
    <xf numFmtId="0" fontId="1" fillId="0" borderId="19" xfId="40" applyNumberFormat="1" applyBorder="1" applyProtection="1">
      <alignment horizontal="center" vertical="center" wrapText="1"/>
    </xf>
    <xf numFmtId="0" fontId="1" fillId="0" borderId="1" xfId="40" applyNumberFormat="1" applyBorder="1" applyProtection="1">
      <alignment horizontal="center" vertical="center" wrapText="1"/>
    </xf>
    <xf numFmtId="0" fontId="1" fillId="0" borderId="20" xfId="40" applyNumberFormat="1" applyBorder="1" applyProtection="1">
      <alignment horizontal="center" vertical="center" wrapText="1"/>
    </xf>
    <xf numFmtId="0" fontId="1" fillId="0" borderId="38" xfId="40" applyNumberFormat="1" applyBorder="1" applyProtection="1">
      <alignment horizontal="center" vertical="center" wrapText="1"/>
    </xf>
    <xf numFmtId="0" fontId="1" fillId="0" borderId="39" xfId="40" applyNumberFormat="1" applyBorder="1" applyProtection="1">
      <alignment horizontal="center" vertical="center" wrapText="1"/>
    </xf>
    <xf numFmtId="0" fontId="1" fillId="0" borderId="40" xfId="40" applyNumberFormat="1" applyBorder="1" applyProtection="1">
      <alignment horizontal="center" vertical="center" wrapText="1"/>
    </xf>
    <xf numFmtId="0" fontId="1" fillId="0" borderId="29" xfId="37" applyNumberFormat="1" applyBorder="1" applyProtection="1">
      <alignment horizontal="center" vertical="center"/>
    </xf>
    <xf numFmtId="0" fontId="1" fillId="0" borderId="30" xfId="37" applyNumberFormat="1" applyBorder="1" applyProtection="1">
      <alignment horizontal="center" vertical="center"/>
    </xf>
    <xf numFmtId="0" fontId="1" fillId="0" borderId="34" xfId="37" applyNumberFormat="1" applyBorder="1" applyProtection="1">
      <alignment horizontal="center" vertical="center"/>
    </xf>
    <xf numFmtId="49" fontId="1" fillId="0" borderId="26" xfId="61" applyNumberFormat="1" applyBorder="1" applyAlignment="1" applyProtection="1">
      <alignment horizontal="left" vertical="center" wrapText="1"/>
    </xf>
    <xf numFmtId="49" fontId="1" fillId="0" borderId="27" xfId="61" applyNumberFormat="1" applyBorder="1" applyAlignment="1" applyProtection="1">
      <alignment horizontal="left" vertical="center" wrapText="1"/>
    </xf>
    <xf numFmtId="49" fontId="1" fillId="0" borderId="28" xfId="61" applyNumberFormat="1" applyBorder="1" applyAlignment="1" applyProtection="1">
      <alignment horizontal="left" vertical="center" wrapText="1"/>
    </xf>
    <xf numFmtId="49" fontId="1" fillId="0" borderId="26" xfId="41" applyNumberFormat="1" applyBorder="1" applyAlignment="1" applyProtection="1">
      <alignment horizontal="center" vertical="center" shrinkToFit="1"/>
    </xf>
    <xf numFmtId="49" fontId="1" fillId="0" borderId="27" xfId="41" applyNumberFormat="1" applyBorder="1" applyAlignment="1" applyProtection="1">
      <alignment horizontal="center" vertical="center" shrinkToFit="1"/>
    </xf>
    <xf numFmtId="49" fontId="1" fillId="0" borderId="28" xfId="41" applyNumberFormat="1" applyBorder="1" applyAlignment="1" applyProtection="1">
      <alignment horizontal="center" vertical="center" shrinkToFit="1"/>
    </xf>
    <xf numFmtId="49" fontId="1" fillId="0" borderId="26" xfId="40" applyNumberFormat="1" applyBorder="1" applyAlignment="1" applyProtection="1">
      <alignment horizontal="center" vertical="center" shrinkToFit="1"/>
    </xf>
    <xf numFmtId="49" fontId="1" fillId="0" borderId="27" xfId="40" applyNumberFormat="1" applyBorder="1" applyAlignment="1" applyProtection="1">
      <alignment horizontal="center" vertical="center" shrinkToFit="1"/>
    </xf>
    <xf numFmtId="49" fontId="1" fillId="0" borderId="28" xfId="40" applyNumberFormat="1" applyBorder="1" applyAlignment="1" applyProtection="1">
      <alignment horizontal="center" vertical="center" shrinkToFit="1"/>
    </xf>
    <xf numFmtId="4" fontId="1" fillId="0" borderId="26" xfId="24" applyNumberFormat="1" applyBorder="1" applyAlignment="1" applyProtection="1">
      <alignment horizontal="center" vertical="center" shrinkToFit="1"/>
    </xf>
    <xf numFmtId="4" fontId="1" fillId="0" borderId="27" xfId="24" applyNumberFormat="1" applyBorder="1" applyAlignment="1" applyProtection="1">
      <alignment horizontal="center" vertical="center" shrinkToFit="1"/>
    </xf>
    <xf numFmtId="4" fontId="1" fillId="0" borderId="28" xfId="24" applyNumberFormat="1" applyBorder="1" applyAlignment="1" applyProtection="1">
      <alignment horizontal="center" vertical="center" shrinkToFit="1"/>
    </xf>
    <xf numFmtId="0" fontId="1" fillId="0" borderId="35" xfId="45" applyNumberFormat="1" applyBorder="1" applyProtection="1">
      <alignment horizontal="center" vertical="center" wrapText="1"/>
    </xf>
    <xf numFmtId="0" fontId="1" fillId="0" borderId="36" xfId="45" applyNumberFormat="1" applyBorder="1" applyProtection="1">
      <alignment horizontal="center" vertical="center" wrapText="1"/>
    </xf>
    <xf numFmtId="0" fontId="1" fillId="0" borderId="37" xfId="45" applyNumberFormat="1" applyBorder="1" applyProtection="1">
      <alignment horizontal="center" vertical="center" wrapText="1"/>
    </xf>
    <xf numFmtId="0" fontId="1" fillId="0" borderId="19" xfId="45" applyNumberFormat="1" applyBorder="1" applyProtection="1">
      <alignment horizontal="center" vertical="center" wrapText="1"/>
    </xf>
    <xf numFmtId="0" fontId="1" fillId="0" borderId="1" xfId="45" applyNumberFormat="1" applyBorder="1" applyProtection="1">
      <alignment horizontal="center" vertical="center" wrapText="1"/>
    </xf>
    <xf numFmtId="0" fontId="1" fillId="0" borderId="20" xfId="45" applyNumberFormat="1" applyBorder="1" applyProtection="1">
      <alignment horizontal="center" vertical="center" wrapText="1"/>
    </xf>
    <xf numFmtId="0" fontId="1" fillId="0" borderId="38" xfId="45" applyNumberFormat="1" applyBorder="1" applyProtection="1">
      <alignment horizontal="center" vertical="center" wrapText="1"/>
    </xf>
    <xf numFmtId="0" fontId="1" fillId="0" borderId="39" xfId="45" applyNumberFormat="1" applyBorder="1" applyProtection="1">
      <alignment horizontal="center" vertical="center" wrapText="1"/>
    </xf>
    <xf numFmtId="0" fontId="1" fillId="0" borderId="40" xfId="45" applyNumberFormat="1" applyBorder="1" applyProtection="1">
      <alignment horizontal="center" vertical="center" wrapText="1"/>
    </xf>
    <xf numFmtId="0" fontId="1" fillId="0" borderId="29" xfId="39" applyNumberFormat="1" applyBorder="1" applyProtection="1">
      <alignment horizontal="center" vertical="center" wrapText="1"/>
    </xf>
    <xf numFmtId="0" fontId="1" fillId="0" borderId="30" xfId="39" applyNumberFormat="1" applyBorder="1" applyProtection="1">
      <alignment horizontal="center" vertical="center" wrapText="1"/>
    </xf>
    <xf numFmtId="0" fontId="1" fillId="0" borderId="31" xfId="39" applyNumberFormat="1" applyBorder="1" applyProtection="1">
      <alignment horizontal="center" vertical="center" wrapText="1"/>
    </xf>
    <xf numFmtId="0" fontId="1" fillId="0" borderId="29" xfId="41" applyNumberFormat="1" applyBorder="1" applyProtection="1">
      <alignment horizontal="center" vertical="center"/>
    </xf>
    <xf numFmtId="0" fontId="1" fillId="0" borderId="30" xfId="41" applyNumberFormat="1" applyBorder="1" applyProtection="1">
      <alignment horizontal="center" vertical="center"/>
    </xf>
    <xf numFmtId="0" fontId="1" fillId="0" borderId="34" xfId="41" applyNumberFormat="1" applyBorder="1" applyProtection="1">
      <alignment horizontal="center" vertical="center"/>
    </xf>
    <xf numFmtId="0" fontId="4" fillId="0" borderId="29" xfId="42" applyNumberFormat="1" applyBorder="1" applyProtection="1">
      <alignment horizontal="center"/>
    </xf>
    <xf numFmtId="0" fontId="4" fillId="0" borderId="30" xfId="42" applyNumberFormat="1" applyBorder="1" applyProtection="1">
      <alignment horizontal="center"/>
    </xf>
    <xf numFmtId="0" fontId="4" fillId="0" borderId="34" xfId="42" applyNumberFormat="1" applyBorder="1" applyProtection="1">
      <alignment horizontal="center"/>
    </xf>
    <xf numFmtId="0" fontId="6" fillId="0" borderId="1" xfId="32" applyNumberFormat="1" applyProtection="1">
      <alignment horizontal="center" vertical="center"/>
    </xf>
    <xf numFmtId="4" fontId="6" fillId="2" borderId="26" xfId="44" applyNumberFormat="1" applyBorder="1" applyProtection="1">
      <alignment horizontal="center" vertical="center" shrinkToFit="1"/>
    </xf>
    <xf numFmtId="4" fontId="6" fillId="2" borderId="27" xfId="44" applyNumberFormat="1" applyBorder="1" applyProtection="1">
      <alignment horizontal="center" vertical="center" shrinkToFit="1"/>
    </xf>
    <xf numFmtId="4" fontId="6" fillId="2" borderId="28" xfId="44" applyNumberFormat="1" applyBorder="1" applyProtection="1">
      <alignment horizontal="center" vertical="center" shrinkToFit="1"/>
    </xf>
    <xf numFmtId="49" fontId="9" fillId="0" borderId="16" xfId="34" applyNumberFormat="1" applyFont="1" applyBorder="1" applyProtection="1">
      <alignment horizontal="center" vertical="center"/>
    </xf>
    <xf numFmtId="49" fontId="9" fillId="0" borderId="7" xfId="34" applyNumberFormat="1" applyFont="1" applyBorder="1" applyProtection="1">
      <alignment horizontal="center" vertical="center"/>
    </xf>
    <xf numFmtId="49" fontId="9" fillId="0" borderId="17" xfId="34" applyNumberFormat="1" applyFont="1" applyBorder="1" applyProtection="1">
      <alignment horizontal="center" vertical="center"/>
    </xf>
    <xf numFmtId="49" fontId="9" fillId="0" borderId="19" xfId="34" applyNumberFormat="1" applyFont="1" applyBorder="1" applyProtection="1">
      <alignment horizontal="center" vertical="center"/>
    </xf>
    <xf numFmtId="49" fontId="9" fillId="0" borderId="1" xfId="34" applyNumberFormat="1" applyFont="1" applyBorder="1" applyProtection="1">
      <alignment horizontal="center" vertical="center"/>
    </xf>
    <xf numFmtId="49" fontId="9" fillId="0" borderId="20" xfId="34" applyNumberFormat="1" applyFont="1" applyBorder="1" applyProtection="1">
      <alignment horizontal="center" vertical="center"/>
    </xf>
    <xf numFmtId="49" fontId="9" fillId="0" borderId="21" xfId="34" applyNumberFormat="1" applyFont="1" applyBorder="1" applyProtection="1">
      <alignment horizontal="center" vertical="center"/>
    </xf>
    <xf numFmtId="49" fontId="9" fillId="0" borderId="6" xfId="34" applyNumberFormat="1" applyFont="1" applyBorder="1" applyProtection="1">
      <alignment horizontal="center" vertical="center"/>
    </xf>
    <xf numFmtId="49" fontId="9" fillId="0" borderId="22" xfId="34" applyNumberFormat="1" applyFont="1" applyBorder="1" applyProtection="1">
      <alignment horizontal="center" vertical="center"/>
    </xf>
    <xf numFmtId="4" fontId="1" fillId="0" borderId="23" xfId="37" applyNumberFormat="1" applyBorder="1" applyAlignment="1" applyProtection="1">
      <alignment horizontal="center" vertical="center"/>
    </xf>
    <xf numFmtId="4" fontId="1" fillId="0" borderId="24" xfId="37" applyNumberFormat="1" applyBorder="1" applyAlignment="1" applyProtection="1">
      <alignment horizontal="center" vertical="center"/>
    </xf>
    <xf numFmtId="4" fontId="1" fillId="0" borderId="25" xfId="37" applyNumberFormat="1" applyBorder="1" applyAlignment="1" applyProtection="1">
      <alignment horizontal="center" vertical="center"/>
    </xf>
    <xf numFmtId="49" fontId="6" fillId="0" borderId="26" xfId="43" applyNumberFormat="1" applyBorder="1" applyProtection="1">
      <alignment horizontal="left" vertical="center"/>
    </xf>
    <xf numFmtId="49" fontId="6" fillId="0" borderId="27" xfId="43" applyNumberFormat="1" applyBorder="1" applyProtection="1">
      <alignment horizontal="left" vertical="center"/>
    </xf>
    <xf numFmtId="49" fontId="6" fillId="0" borderId="28" xfId="43" applyNumberFormat="1" applyBorder="1" applyProtection="1">
      <alignment horizontal="left" vertical="center"/>
    </xf>
    <xf numFmtId="49" fontId="9" fillId="0" borderId="23" xfId="41" applyNumberFormat="1" applyFont="1" applyBorder="1" applyAlignment="1" applyProtection="1">
      <alignment horizontal="center" vertical="center"/>
    </xf>
    <xf numFmtId="49" fontId="9" fillId="0" borderId="24" xfId="41" applyNumberFormat="1" applyFont="1" applyBorder="1" applyAlignment="1" applyProtection="1">
      <alignment horizontal="center" vertical="center"/>
    </xf>
    <xf numFmtId="49" fontId="9" fillId="0" borderId="25" xfId="41" applyNumberFormat="1" applyFont="1" applyBorder="1" applyAlignment="1" applyProtection="1">
      <alignment horizontal="center" vertical="center"/>
    </xf>
    <xf numFmtId="0" fontId="1" fillId="0" borderId="48" xfId="41" applyNumberFormat="1" applyBorder="1" applyProtection="1">
      <alignment horizontal="center" vertical="center"/>
    </xf>
    <xf numFmtId="0" fontId="1" fillId="0" borderId="49" xfId="41" applyNumberFormat="1" applyBorder="1" applyProtection="1">
      <alignment horizontal="center" vertical="center"/>
    </xf>
    <xf numFmtId="0" fontId="1" fillId="0" borderId="50" xfId="41" applyNumberFormat="1" applyBorder="1" applyProtection="1">
      <alignment horizontal="center" vertical="center"/>
    </xf>
    <xf numFmtId="49" fontId="9" fillId="0" borderId="23" xfId="37" applyNumberFormat="1" applyFont="1" applyBorder="1" applyAlignment="1" applyProtection="1">
      <alignment horizontal="center" vertical="center"/>
    </xf>
    <xf numFmtId="49" fontId="9" fillId="0" borderId="25" xfId="37" applyNumberFormat="1" applyFont="1" applyBorder="1" applyAlignment="1" applyProtection="1">
      <alignment horizontal="center" vertical="center"/>
    </xf>
    <xf numFmtId="49" fontId="9" fillId="0" borderId="24" xfId="37" applyNumberFormat="1" applyFont="1" applyBorder="1" applyAlignment="1" applyProtection="1">
      <alignment horizontal="center" vertical="center"/>
    </xf>
    <xf numFmtId="0" fontId="1" fillId="0" borderId="48" xfId="48" applyNumberFormat="1" applyBorder="1" applyProtection="1">
      <alignment horizontal="center" vertical="center" shrinkToFit="1"/>
    </xf>
    <xf numFmtId="0" fontId="1" fillId="0" borderId="49" xfId="48" applyNumberFormat="1" applyBorder="1" applyProtection="1">
      <alignment horizontal="center" vertical="center" shrinkToFit="1"/>
    </xf>
    <xf numFmtId="0" fontId="1" fillId="0" borderId="50" xfId="48" applyNumberFormat="1" applyBorder="1" applyProtection="1">
      <alignment horizontal="center" vertical="center" shrinkToFit="1"/>
    </xf>
    <xf numFmtId="4" fontId="6" fillId="2" borderId="45" xfId="44" applyNumberFormat="1" applyBorder="1" applyProtection="1">
      <alignment horizontal="center" vertical="center" shrinkToFit="1"/>
    </xf>
    <xf numFmtId="4" fontId="6" fillId="2" borderId="46" xfId="44" applyNumberFormat="1" applyBorder="1" applyProtection="1">
      <alignment horizontal="center" vertical="center" shrinkToFit="1"/>
    </xf>
    <xf numFmtId="4" fontId="6" fillId="2" borderId="47" xfId="44" applyNumberFormat="1" applyBorder="1" applyProtection="1">
      <alignment horizontal="center" vertical="center" shrinkToFit="1"/>
    </xf>
    <xf numFmtId="0" fontId="1" fillId="0" borderId="35" xfId="38" applyNumberFormat="1" applyBorder="1" applyProtection="1">
      <alignment horizontal="center" vertical="center" wrapText="1"/>
    </xf>
    <xf numFmtId="0" fontId="1" fillId="0" borderId="36" xfId="38" applyNumberFormat="1" applyBorder="1" applyProtection="1">
      <alignment horizontal="center" vertical="center" wrapText="1"/>
    </xf>
    <xf numFmtId="0" fontId="1" fillId="0" borderId="37" xfId="38" applyNumberFormat="1" applyBorder="1" applyProtection="1">
      <alignment horizontal="center" vertical="center" wrapText="1"/>
    </xf>
    <xf numFmtId="0" fontId="1" fillId="0" borderId="19" xfId="38" applyNumberFormat="1" applyBorder="1" applyProtection="1">
      <alignment horizontal="center" vertical="center" wrapText="1"/>
    </xf>
    <xf numFmtId="0" fontId="1" fillId="0" borderId="1" xfId="38" applyNumberFormat="1" applyBorder="1" applyProtection="1">
      <alignment horizontal="center" vertical="center" wrapText="1"/>
    </xf>
    <xf numFmtId="0" fontId="1" fillId="0" borderId="20" xfId="38" applyNumberFormat="1" applyBorder="1" applyProtection="1">
      <alignment horizontal="center" vertical="center" wrapText="1"/>
    </xf>
    <xf numFmtId="0" fontId="1" fillId="0" borderId="38" xfId="38" applyNumberFormat="1" applyBorder="1" applyProtection="1">
      <alignment horizontal="center" vertical="center" wrapText="1"/>
    </xf>
    <xf numFmtId="0" fontId="1" fillId="0" borderId="39" xfId="38" applyNumberFormat="1" applyBorder="1" applyProtection="1">
      <alignment horizontal="center" vertical="center" wrapText="1"/>
    </xf>
    <xf numFmtId="0" fontId="1" fillId="0" borderId="40" xfId="38" applyNumberFormat="1" applyBorder="1" applyProtection="1">
      <alignment horizontal="center" vertical="center" wrapText="1"/>
    </xf>
    <xf numFmtId="0" fontId="1" fillId="0" borderId="48" xfId="37" applyNumberFormat="1" applyBorder="1" applyProtection="1">
      <alignment horizontal="center" vertical="center"/>
    </xf>
    <xf numFmtId="0" fontId="1" fillId="0" borderId="49" xfId="37" applyNumberFormat="1" applyBorder="1" applyProtection="1">
      <alignment horizontal="center" vertical="center"/>
    </xf>
    <xf numFmtId="0" fontId="1" fillId="0" borderId="50" xfId="37" applyNumberFormat="1" applyBorder="1" applyProtection="1">
      <alignment horizontal="center" vertical="center"/>
    </xf>
    <xf numFmtId="0" fontId="1" fillId="0" borderId="23" xfId="48" applyNumberFormat="1" applyBorder="1" applyAlignment="1" applyProtection="1">
      <alignment horizontal="center" vertical="center" shrinkToFit="1"/>
    </xf>
    <xf numFmtId="0" fontId="1" fillId="0" borderId="24" xfId="48" applyNumberFormat="1" applyBorder="1" applyAlignment="1" applyProtection="1">
      <alignment horizontal="center" vertical="center" shrinkToFit="1"/>
    </xf>
    <xf numFmtId="0" fontId="1" fillId="0" borderId="25" xfId="48" applyNumberFormat="1" applyBorder="1" applyAlignment="1" applyProtection="1">
      <alignment horizontal="center" vertical="center" shrinkToFit="1"/>
    </xf>
    <xf numFmtId="49" fontId="6" fillId="0" borderId="45" xfId="43" applyNumberFormat="1" applyBorder="1" applyProtection="1">
      <alignment horizontal="left" vertical="center"/>
    </xf>
    <xf numFmtId="49" fontId="6" fillId="0" borderId="46" xfId="43" applyNumberFormat="1" applyBorder="1" applyProtection="1">
      <alignment horizontal="left" vertical="center"/>
    </xf>
    <xf numFmtId="49" fontId="6" fillId="0" borderId="47" xfId="43" applyNumberFormat="1" applyBorder="1" applyProtection="1">
      <alignment horizontal="left" vertical="center"/>
    </xf>
    <xf numFmtId="0" fontId="9" fillId="0" borderId="23" xfId="37" applyNumberFormat="1" applyFont="1" applyBorder="1" applyAlignment="1" applyProtection="1">
      <alignment horizontal="left" vertical="center" wrapText="1"/>
    </xf>
    <xf numFmtId="0" fontId="9" fillId="0" borderId="24" xfId="37" applyNumberFormat="1" applyFont="1" applyBorder="1" applyAlignment="1" applyProtection="1">
      <alignment horizontal="left" vertical="center" wrapText="1"/>
    </xf>
    <xf numFmtId="0" fontId="9" fillId="0" borderId="25" xfId="37" applyNumberFormat="1" applyFont="1" applyBorder="1" applyAlignment="1" applyProtection="1">
      <alignment horizontal="left" vertical="center" wrapText="1"/>
    </xf>
    <xf numFmtId="0" fontId="1" fillId="0" borderId="6" xfId="55" applyNumberFormat="1" applyBorder="1" applyProtection="1">
      <alignment horizontal="left" wrapText="1"/>
    </xf>
    <xf numFmtId="0" fontId="7" fillId="0" borderId="7" xfId="56" applyNumberFormat="1" applyProtection="1">
      <alignment horizontal="center" vertical="top"/>
    </xf>
    <xf numFmtId="0" fontId="1" fillId="0" borderId="6" xfId="30" applyNumberFormat="1" applyProtection="1">
      <alignment horizontal="center"/>
    </xf>
    <xf numFmtId="0" fontId="1" fillId="0" borderId="1" xfId="54" applyNumberFormat="1" applyProtection="1">
      <alignment horizontal="left"/>
    </xf>
    <xf numFmtId="0" fontId="7" fillId="0" borderId="19" xfId="72" applyNumberFormat="1" applyBorder="1" applyProtection="1">
      <alignment horizontal="center" vertical="center"/>
    </xf>
    <xf numFmtId="0" fontId="7" fillId="0" borderId="1" xfId="72" applyNumberFormat="1" applyBorder="1" applyProtection="1">
      <alignment horizontal="center" vertical="center"/>
    </xf>
    <xf numFmtId="0" fontId="7" fillId="0" borderId="20" xfId="72" applyNumberFormat="1" applyBorder="1" applyProtection="1">
      <alignment horizontal="center" vertical="center"/>
    </xf>
    <xf numFmtId="0" fontId="1" fillId="0" borderId="42" xfId="36" applyNumberFormat="1" applyBorder="1" applyProtection="1">
      <alignment horizontal="center" vertical="center" wrapText="1"/>
    </xf>
    <xf numFmtId="0" fontId="1" fillId="0" borderId="36" xfId="36" applyNumberFormat="1" applyBorder="1" applyProtection="1">
      <alignment horizontal="center" vertical="center" wrapText="1"/>
    </xf>
    <xf numFmtId="0" fontId="1" fillId="0" borderId="37" xfId="36" applyNumberFormat="1" applyBorder="1" applyProtection="1">
      <alignment horizontal="center" vertical="center" wrapText="1"/>
    </xf>
    <xf numFmtId="0" fontId="1" fillId="0" borderId="43" xfId="36" applyNumberFormat="1" applyBorder="1" applyProtection="1">
      <alignment horizontal="center" vertical="center" wrapText="1"/>
    </xf>
    <xf numFmtId="0" fontId="1" fillId="0" borderId="1" xfId="36" applyNumberFormat="1" applyBorder="1" applyProtection="1">
      <alignment horizontal="center" vertical="center" wrapText="1"/>
    </xf>
    <xf numFmtId="0" fontId="1" fillId="0" borderId="20" xfId="36" applyNumberFormat="1" applyBorder="1" applyProtection="1">
      <alignment horizontal="center" vertical="center" wrapText="1"/>
    </xf>
    <xf numFmtId="0" fontId="1" fillId="0" borderId="44" xfId="36" applyNumberFormat="1" applyBorder="1" applyProtection="1">
      <alignment horizontal="center" vertical="center" wrapText="1"/>
    </xf>
    <xf numFmtId="0" fontId="1" fillId="0" borderId="39" xfId="36" applyNumberFormat="1" applyBorder="1" applyProtection="1">
      <alignment horizontal="center" vertical="center" wrapText="1"/>
    </xf>
    <xf numFmtId="0" fontId="1" fillId="0" borderId="40" xfId="36" applyNumberFormat="1" applyBorder="1" applyProtection="1">
      <alignment horizontal="center" vertical="center" wrapText="1"/>
    </xf>
    <xf numFmtId="0" fontId="6" fillId="0" borderId="19" xfId="67" applyNumberFormat="1" applyBorder="1" applyProtection="1">
      <alignment horizontal="center" vertical="center"/>
    </xf>
    <xf numFmtId="0" fontId="6" fillId="0" borderId="1" xfId="67" applyNumberFormat="1" applyBorder="1" applyProtection="1">
      <alignment horizontal="center" vertical="center"/>
    </xf>
    <xf numFmtId="0" fontId="6" fillId="0" borderId="20" xfId="67" applyNumberFormat="1" applyBorder="1" applyProtection="1">
      <alignment horizontal="center" vertical="center"/>
    </xf>
    <xf numFmtId="0" fontId="3" fillId="0" borderId="6" xfId="70" applyNumberFormat="1" applyBorder="1" applyProtection="1">
      <alignment horizontal="center"/>
    </xf>
    <xf numFmtId="0" fontId="1" fillId="0" borderId="1" xfId="59" applyNumberFormat="1" applyFont="1" applyProtection="1">
      <alignment horizontal="left" vertical="center"/>
    </xf>
    <xf numFmtId="0" fontId="9" fillId="0" borderId="1" xfId="59" applyNumberFormat="1" applyFont="1" applyProtection="1">
      <alignment horizontal="left" vertical="center"/>
    </xf>
    <xf numFmtId="0" fontId="9" fillId="0" borderId="6" xfId="58" applyNumberFormat="1" applyFont="1" applyProtection="1">
      <alignment horizontal="left"/>
    </xf>
    <xf numFmtId="0" fontId="10" fillId="0" borderId="6" xfId="22" applyNumberFormat="1" applyFont="1" applyProtection="1">
      <alignment horizontal="center" vertical="center"/>
    </xf>
    <xf numFmtId="0" fontId="1" fillId="0" borderId="7" xfId="24" applyNumberFormat="1" applyProtection="1">
      <alignment horizontal="center" vertical="center" wrapText="1"/>
    </xf>
    <xf numFmtId="0" fontId="1" fillId="0" borderId="6" xfId="25" applyNumberFormat="1" applyProtection="1">
      <alignment horizontal="center" vertical="center" wrapText="1"/>
    </xf>
    <xf numFmtId="0" fontId="1" fillId="0" borderId="7" xfId="26" applyNumberFormat="1" applyProtection="1">
      <alignment horizontal="center"/>
    </xf>
    <xf numFmtId="0" fontId="9" fillId="0" borderId="6" xfId="28" applyNumberFormat="1" applyFont="1" applyProtection="1">
      <alignment horizontal="center" vertical="center"/>
    </xf>
    <xf numFmtId="0" fontId="1" fillId="0" borderId="6" xfId="28" applyNumberFormat="1" applyProtection="1">
      <alignment horizontal="center" vertical="center"/>
    </xf>
    <xf numFmtId="0" fontId="1" fillId="0" borderId="1" xfId="29" applyNumberFormat="1" applyProtection="1">
      <alignment horizontal="center" vertical="center"/>
    </xf>
    <xf numFmtId="0" fontId="2" fillId="0" borderId="1" xfId="3" applyNumberFormat="1" applyProtection="1">
      <alignment horizontal="center" vertical="center"/>
    </xf>
    <xf numFmtId="0" fontId="2" fillId="0" borderId="1" xfId="6" applyNumberFormat="1" applyProtection="1">
      <alignment horizontal="center" vertical="center" wrapText="1"/>
    </xf>
    <xf numFmtId="0" fontId="1" fillId="0" borderId="59" xfId="14" applyNumberFormat="1" applyBorder="1" applyProtection="1">
      <alignment horizontal="center" vertical="center"/>
    </xf>
    <xf numFmtId="0" fontId="1" fillId="0" borderId="52" xfId="14" applyNumberFormat="1" applyBorder="1" applyProtection="1">
      <alignment horizontal="center" vertical="center"/>
    </xf>
    <xf numFmtId="0" fontId="1" fillId="0" borderId="60" xfId="14" applyNumberFormat="1" applyBorder="1" applyProtection="1">
      <alignment horizontal="center" vertical="center"/>
    </xf>
    <xf numFmtId="14" fontId="1" fillId="0" borderId="58" xfId="16" applyNumberFormat="1" applyBorder="1" applyProtection="1">
      <alignment horizontal="center" vertical="center"/>
    </xf>
    <xf numFmtId="14" fontId="1" fillId="0" borderId="30" xfId="16" applyNumberFormat="1" applyBorder="1" applyProtection="1">
      <alignment horizontal="center" vertical="center"/>
    </xf>
    <xf numFmtId="14" fontId="1" fillId="0" borderId="31" xfId="16" applyNumberFormat="1" applyBorder="1" applyProtection="1">
      <alignment horizontal="center" vertical="center"/>
    </xf>
    <xf numFmtId="0" fontId="1" fillId="0" borderId="1" xfId="17" applyNumberFormat="1" applyProtection="1">
      <alignment horizontal="left" vertical="top" wrapText="1"/>
    </xf>
    <xf numFmtId="0" fontId="6" fillId="0" borderId="54" xfId="18" applyNumberFormat="1" applyBorder="1" applyProtection="1">
      <alignment horizontal="center" vertical="center"/>
    </xf>
    <xf numFmtId="0" fontId="6" fillId="0" borderId="7" xfId="18" applyNumberFormat="1" applyBorder="1" applyProtection="1">
      <alignment horizontal="center" vertical="center"/>
    </xf>
    <xf numFmtId="0" fontId="6" fillId="0" borderId="55" xfId="18" applyNumberFormat="1" applyBorder="1" applyProtection="1">
      <alignment horizontal="center" vertical="center"/>
    </xf>
    <xf numFmtId="0" fontId="6" fillId="0" borderId="56" xfId="18" applyNumberFormat="1" applyBorder="1" applyProtection="1">
      <alignment horizontal="center" vertical="center"/>
    </xf>
    <xf numFmtId="0" fontId="6" fillId="0" borderId="6" xfId="18" applyNumberFormat="1" applyBorder="1" applyProtection="1">
      <alignment horizontal="center" vertical="center"/>
    </xf>
    <xf numFmtId="0" fontId="6" fillId="0" borderId="57" xfId="18" applyNumberFormat="1" applyBorder="1" applyProtection="1">
      <alignment horizontal="center" vertical="center"/>
    </xf>
    <xf numFmtId="0" fontId="1" fillId="0" borderId="1" xfId="19" applyNumberFormat="1" applyAlignment="1" applyProtection="1">
      <alignment horizontal="right" vertical="top" wrapText="1"/>
    </xf>
    <xf numFmtId="0" fontId="1" fillId="0" borderId="51" xfId="21" applyNumberFormat="1" applyBorder="1" applyProtection="1">
      <alignment horizontal="center" vertical="center"/>
    </xf>
    <xf numFmtId="0" fontId="1" fillId="0" borderId="52" xfId="21" applyNumberFormat="1" applyBorder="1" applyProtection="1">
      <alignment horizontal="center" vertical="center"/>
    </xf>
    <xf numFmtId="0" fontId="1" fillId="0" borderId="53" xfId="21" applyNumberFormat="1" applyBorder="1" applyProtection="1">
      <alignment horizontal="center" vertical="center"/>
    </xf>
    <xf numFmtId="0" fontId="1" fillId="0" borderId="1" xfId="13" applyNumberFormat="1" applyAlignment="1" applyProtection="1">
      <alignment horizontal="center"/>
    </xf>
    <xf numFmtId="0" fontId="4" fillId="0" borderId="48" xfId="42" applyNumberFormat="1" applyBorder="1" applyProtection="1">
      <alignment horizontal="center"/>
    </xf>
    <xf numFmtId="0" fontId="4" fillId="0" borderId="49" xfId="42" applyNumberFormat="1" applyBorder="1" applyProtection="1">
      <alignment horizontal="center"/>
    </xf>
    <xf numFmtId="0" fontId="4" fillId="0" borderId="50" xfId="42" applyNumberFormat="1" applyBorder="1" applyProtection="1">
      <alignment horizontal="center"/>
    </xf>
    <xf numFmtId="49" fontId="6" fillId="0" borderId="21" xfId="43" applyNumberFormat="1" applyBorder="1" applyProtection="1">
      <alignment horizontal="left" vertical="center"/>
    </xf>
    <xf numFmtId="49" fontId="6" fillId="0" borderId="6" xfId="43" applyNumberFormat="1" applyBorder="1" applyProtection="1">
      <alignment horizontal="left" vertical="center"/>
    </xf>
    <xf numFmtId="49" fontId="6" fillId="0" borderId="22" xfId="43" applyNumberFormat="1" applyBorder="1" applyProtection="1">
      <alignment horizontal="left" vertical="center"/>
    </xf>
    <xf numFmtId="0" fontId="9" fillId="0" borderId="23" xfId="41" applyNumberFormat="1" applyFont="1" applyBorder="1" applyAlignment="1" applyProtection="1">
      <alignment horizontal="left" vertical="top" wrapText="1"/>
    </xf>
    <xf numFmtId="0" fontId="9" fillId="0" borderId="24" xfId="41" applyNumberFormat="1" applyFont="1" applyBorder="1" applyAlignment="1" applyProtection="1">
      <alignment horizontal="left" vertical="top" wrapText="1"/>
    </xf>
    <xf numFmtId="0" fontId="9" fillId="0" borderId="25" xfId="41" applyNumberFormat="1" applyFont="1" applyBorder="1" applyAlignment="1" applyProtection="1">
      <alignment horizontal="left" vertical="top" wrapText="1"/>
    </xf>
    <xf numFmtId="0" fontId="1" fillId="0" borderId="23" xfId="37" applyNumberFormat="1" applyBorder="1" applyAlignment="1" applyProtection="1">
      <alignment horizontal="center" vertical="center"/>
    </xf>
    <xf numFmtId="0" fontId="1" fillId="0" borderId="24" xfId="37" applyNumberFormat="1" applyBorder="1" applyAlignment="1" applyProtection="1">
      <alignment horizontal="center" vertical="center"/>
    </xf>
    <xf numFmtId="0" fontId="1" fillId="0" borderId="25" xfId="37" applyNumberFormat="1" applyBorder="1" applyAlignment="1" applyProtection="1">
      <alignment horizontal="center" vertical="center"/>
    </xf>
    <xf numFmtId="0" fontId="1" fillId="0" borderId="23" xfId="41" applyNumberFormat="1" applyBorder="1" applyAlignment="1" applyProtection="1">
      <alignment horizontal="center" vertical="center"/>
    </xf>
    <xf numFmtId="0" fontId="1" fillId="0" borderId="24" xfId="41" applyNumberFormat="1" applyBorder="1" applyAlignment="1" applyProtection="1">
      <alignment horizontal="center" vertical="center"/>
    </xf>
    <xf numFmtId="0" fontId="1" fillId="0" borderId="25" xfId="41" applyNumberFormat="1" applyBorder="1" applyAlignment="1" applyProtection="1">
      <alignment horizontal="center" vertical="center"/>
    </xf>
    <xf numFmtId="49" fontId="9" fillId="0" borderId="32" xfId="41" applyNumberFormat="1" applyFont="1" applyBorder="1" applyAlignment="1" applyProtection="1">
      <alignment horizontal="center" vertical="center" wrapText="1" shrinkToFit="1"/>
    </xf>
    <xf numFmtId="49" fontId="9" fillId="0" borderId="27" xfId="41" applyNumberFormat="1" applyFont="1" applyBorder="1" applyAlignment="1" applyProtection="1">
      <alignment horizontal="center" vertical="center" wrapText="1" shrinkToFit="1"/>
    </xf>
    <xf numFmtId="49" fontId="9" fillId="0" borderId="33" xfId="41" applyNumberFormat="1" applyFont="1" applyBorder="1" applyAlignment="1" applyProtection="1">
      <alignment horizontal="center" vertical="center" wrapText="1" shrinkToFit="1"/>
    </xf>
    <xf numFmtId="0" fontId="1" fillId="0" borderId="2" xfId="40" applyNumberFormat="1" applyBorder="1" applyProtection="1">
      <alignment horizontal="center" vertical="center" wrapText="1"/>
    </xf>
    <xf numFmtId="0" fontId="1" fillId="0" borderId="18" xfId="40" applyNumberFormat="1" applyBorder="1" applyProtection="1">
      <alignment horizontal="center" vertical="center" wrapText="1"/>
    </xf>
    <xf numFmtId="0" fontId="1" fillId="0" borderId="41" xfId="40" applyNumberFormat="1" applyBorder="1" applyProtection="1">
      <alignment horizontal="center" vertical="center" wrapText="1"/>
    </xf>
    <xf numFmtId="0" fontId="1" fillId="0" borderId="35" xfId="46" applyNumberFormat="1" applyBorder="1" applyProtection="1">
      <alignment horizontal="center" vertical="center"/>
    </xf>
    <xf numFmtId="0" fontId="1" fillId="0" borderId="36" xfId="46" applyNumberFormat="1" applyBorder="1" applyProtection="1">
      <alignment horizontal="center" vertical="center"/>
    </xf>
    <xf numFmtId="0" fontId="1" fillId="0" borderId="37" xfId="46" applyNumberFormat="1" applyBorder="1" applyProtection="1">
      <alignment horizontal="center" vertical="center"/>
    </xf>
    <xf numFmtId="0" fontId="1" fillId="0" borderId="19" xfId="46" applyNumberFormat="1" applyBorder="1" applyProtection="1">
      <alignment horizontal="center" vertical="center"/>
    </xf>
    <xf numFmtId="0" fontId="1" fillId="0" borderId="1" xfId="46" applyNumberFormat="1" applyBorder="1" applyProtection="1">
      <alignment horizontal="center" vertical="center"/>
    </xf>
    <xf numFmtId="0" fontId="1" fillId="0" borderId="20" xfId="46" applyNumberFormat="1" applyBorder="1" applyProtection="1">
      <alignment horizontal="center" vertical="center"/>
    </xf>
    <xf numFmtId="0" fontId="1" fillId="0" borderId="38" xfId="46" applyNumberFormat="1" applyBorder="1" applyProtection="1">
      <alignment horizontal="center" vertical="center"/>
    </xf>
    <xf numFmtId="0" fontId="1" fillId="0" borderId="39" xfId="46" applyNumberFormat="1" applyBorder="1" applyProtection="1">
      <alignment horizontal="center" vertical="center"/>
    </xf>
    <xf numFmtId="0" fontId="1" fillId="0" borderId="40" xfId="46" applyNumberFormat="1" applyBorder="1" applyProtection="1">
      <alignment horizontal="center" vertical="center"/>
    </xf>
    <xf numFmtId="0" fontId="4" fillId="0" borderId="2" xfId="47" applyNumberFormat="1" applyBorder="1" applyProtection="1">
      <alignment horizontal="center" vertical="center" wrapText="1"/>
    </xf>
    <xf numFmtId="0" fontId="4" fillId="0" borderId="18" xfId="47" applyNumberFormat="1" applyBorder="1" applyProtection="1">
      <alignment horizontal="center" vertical="center" wrapText="1"/>
    </xf>
    <xf numFmtId="0" fontId="4" fillId="0" borderId="41" xfId="47" applyNumberFormat="1" applyBorder="1" applyProtection="1">
      <alignment horizontal="center" vertical="center" wrapText="1"/>
    </xf>
    <xf numFmtId="0" fontId="14" fillId="0" borderId="1" xfId="144" applyNumberFormat="1" applyProtection="1">
      <alignment horizontal="right" wrapText="1"/>
    </xf>
    <xf numFmtId="0" fontId="14" fillId="0" borderId="1" xfId="144">
      <alignment horizontal="right" wrapText="1"/>
    </xf>
    <xf numFmtId="0" fontId="16" fillId="0" borderId="1" xfId="141" applyNumberFormat="1" applyProtection="1">
      <alignment horizontal="left" vertical="top" wrapText="1"/>
    </xf>
    <xf numFmtId="0" fontId="16" fillId="0" borderId="1" xfId="141">
      <alignment horizontal="left" vertical="top" wrapText="1"/>
    </xf>
    <xf numFmtId="0" fontId="16" fillId="0" borderId="6" xfId="100" applyNumberFormat="1" applyProtection="1">
      <alignment horizontal="left" wrapText="1"/>
    </xf>
    <xf numFmtId="0" fontId="16" fillId="0" borderId="6" xfId="100">
      <alignment horizontal="left" wrapText="1"/>
    </xf>
    <xf numFmtId="0" fontId="16" fillId="0" borderId="5" xfId="140" applyNumberFormat="1" applyProtection="1">
      <alignment horizontal="center" vertical="center"/>
    </xf>
    <xf numFmtId="0" fontId="16" fillId="0" borderId="5" xfId="140">
      <alignment horizontal="center" vertical="center"/>
    </xf>
    <xf numFmtId="49" fontId="18" fillId="0" borderId="8" xfId="102" applyNumberFormat="1" applyProtection="1">
      <alignment horizontal="left" vertical="center"/>
    </xf>
    <xf numFmtId="49" fontId="18" fillId="0" borderId="8" xfId="102">
      <alignment horizontal="left" vertical="center"/>
    </xf>
    <xf numFmtId="0" fontId="20" fillId="0" borderId="1" xfId="152" applyNumberFormat="1" applyProtection="1">
      <alignment horizontal="center" vertical="center"/>
    </xf>
    <xf numFmtId="0" fontId="20" fillId="0" borderId="1" xfId="152">
      <alignment horizontal="center" vertical="center"/>
    </xf>
    <xf numFmtId="0" fontId="20" fillId="0" borderId="1" xfId="153" applyNumberFormat="1" applyProtection="1">
      <alignment horizontal="center" vertical="center" wrapText="1"/>
    </xf>
    <xf numFmtId="0" fontId="20" fillId="0" borderId="1" xfId="153">
      <alignment horizontal="center" vertical="center" wrapText="1"/>
    </xf>
    <xf numFmtId="0" fontId="16" fillId="0" borderId="13" xfId="151" applyNumberFormat="1" applyProtection="1">
      <alignment horizontal="center" vertical="center"/>
    </xf>
    <xf numFmtId="0" fontId="16" fillId="0" borderId="13" xfId="151">
      <alignment horizontal="center" vertical="center"/>
    </xf>
    <xf numFmtId="14" fontId="16" fillId="0" borderId="3" xfId="149" applyNumberFormat="1" applyProtection="1">
      <alignment horizontal="center" vertical="center" shrinkToFit="1"/>
    </xf>
    <xf numFmtId="0" fontId="16" fillId="0" borderId="3" xfId="149">
      <alignment horizontal="center" vertical="center" shrinkToFit="1"/>
    </xf>
    <xf numFmtId="0" fontId="16" fillId="0" borderId="1" xfId="148" applyNumberFormat="1" applyProtection="1">
      <alignment horizontal="right" wrapText="1"/>
    </xf>
    <xf numFmtId="0" fontId="16" fillId="0" borderId="1" xfId="148">
      <alignment horizontal="right" wrapText="1"/>
    </xf>
    <xf numFmtId="0" fontId="16" fillId="0" borderId="4" xfId="147" applyNumberFormat="1" applyProtection="1">
      <alignment horizontal="center" vertical="center" shrinkToFit="1"/>
    </xf>
    <xf numFmtId="0" fontId="16" fillId="0" borderId="4" xfId="147">
      <alignment horizontal="center" vertical="center" shrinkToFit="1"/>
    </xf>
    <xf numFmtId="0" fontId="16" fillId="0" borderId="4" xfId="142" applyNumberFormat="1" applyProtection="1">
      <alignment horizontal="center" vertical="center"/>
    </xf>
    <xf numFmtId="0" fontId="16" fillId="0" borderId="4" xfId="142">
      <alignment horizontal="center" vertical="center"/>
    </xf>
    <xf numFmtId="49" fontId="16" fillId="0" borderId="8" xfId="118" applyNumberFormat="1" applyBorder="1" applyAlignment="1" applyProtection="1">
      <alignment horizontal="center" vertical="center" shrinkToFit="1"/>
    </xf>
    <xf numFmtId="49" fontId="16" fillId="0" borderId="8" xfId="118" applyNumberFormat="1" applyBorder="1" applyAlignment="1">
      <alignment horizontal="center" vertical="center" shrinkToFit="1"/>
    </xf>
    <xf numFmtId="49" fontId="16" fillId="2" borderId="8" xfId="103" applyNumberFormat="1" applyBorder="1" applyAlignment="1" applyProtection="1">
      <alignment horizontal="center" vertical="center" shrinkToFit="1"/>
    </xf>
    <xf numFmtId="49" fontId="16" fillId="2" borderId="8" xfId="103" applyNumberFormat="1" applyBorder="1" applyAlignment="1">
      <alignment horizontal="center" vertical="center" shrinkToFit="1"/>
    </xf>
    <xf numFmtId="49" fontId="16" fillId="2" borderId="8" xfId="119" applyNumberFormat="1" applyBorder="1" applyAlignment="1" applyProtection="1">
      <alignment horizontal="left" vertical="center" wrapText="1"/>
    </xf>
    <xf numFmtId="49" fontId="16" fillId="2" borderId="8" xfId="119" applyNumberFormat="1" applyBorder="1" applyAlignment="1">
      <alignment horizontal="left" vertical="center" wrapText="1"/>
    </xf>
    <xf numFmtId="0" fontId="18" fillId="0" borderId="6" xfId="133" applyNumberFormat="1" applyProtection="1">
      <alignment horizontal="center" vertical="center"/>
    </xf>
    <xf numFmtId="0" fontId="18" fillId="0" borderId="6" xfId="133">
      <alignment horizontal="center" vertical="center"/>
    </xf>
    <xf numFmtId="0" fontId="16" fillId="0" borderId="7" xfId="131" applyNumberFormat="1" applyProtection="1">
      <alignment horizontal="center" vertical="center" wrapText="1"/>
    </xf>
    <xf numFmtId="0" fontId="16" fillId="0" borderId="7" xfId="131">
      <alignment horizontal="center" vertical="center" wrapText="1"/>
    </xf>
    <xf numFmtId="0" fontId="16" fillId="0" borderId="13" xfId="109" applyNumberFormat="1" applyProtection="1">
      <alignment horizontal="center" vertical="center" wrapText="1"/>
    </xf>
    <xf numFmtId="0" fontId="16" fillId="0" borderId="13" xfId="109">
      <alignment horizontal="center" vertical="center" wrapText="1"/>
    </xf>
    <xf numFmtId="0" fontId="16" fillId="0" borderId="6" xfId="130" applyNumberFormat="1" applyProtection="1">
      <alignment horizontal="center" vertical="center" wrapText="1"/>
    </xf>
    <xf numFmtId="0" fontId="16" fillId="0" borderId="6" xfId="130">
      <alignment horizontal="center" vertical="center" wrapText="1"/>
    </xf>
    <xf numFmtId="0" fontId="16" fillId="0" borderId="7" xfId="129" applyNumberFormat="1" applyProtection="1">
      <alignment horizontal="center"/>
    </xf>
    <xf numFmtId="0" fontId="16" fillId="0" borderId="7" xfId="129">
      <alignment horizontal="center"/>
    </xf>
    <xf numFmtId="0" fontId="16" fillId="0" borderId="14" xfId="106" applyNumberFormat="1" applyProtection="1">
      <alignment horizontal="center" vertical="center"/>
    </xf>
    <xf numFmtId="0" fontId="16" fillId="0" borderId="14" xfId="106">
      <alignment horizontal="center" vertical="center"/>
    </xf>
    <xf numFmtId="0" fontId="14" fillId="0" borderId="14" xfId="120" applyNumberFormat="1" applyProtection="1">
      <alignment horizontal="center"/>
    </xf>
    <xf numFmtId="0" fontId="14" fillId="0" borderId="14" xfId="120">
      <alignment horizontal="center"/>
    </xf>
    <xf numFmtId="0" fontId="16" fillId="0" borderId="15" xfId="122" applyNumberFormat="1" applyProtection="1">
      <alignment horizontal="center" vertical="center"/>
    </xf>
    <xf numFmtId="0" fontId="16" fillId="0" borderId="15" xfId="122">
      <alignment horizontal="center" vertical="center"/>
    </xf>
    <xf numFmtId="0" fontId="16" fillId="0" borderId="15" xfId="121" applyNumberFormat="1" applyProtection="1">
      <alignment horizontal="center" vertical="center" wrapText="1"/>
    </xf>
    <xf numFmtId="0" fontId="16" fillId="0" borderId="15" xfId="121">
      <alignment horizontal="center" vertical="center" wrapText="1"/>
    </xf>
    <xf numFmtId="0" fontId="16" fillId="0" borderId="6" xfId="125" applyNumberFormat="1" applyProtection="1">
      <alignment horizontal="center" vertical="center"/>
    </xf>
    <xf numFmtId="0" fontId="16" fillId="0" borderId="6" xfId="125">
      <alignment horizontal="center" vertical="center"/>
    </xf>
    <xf numFmtId="0" fontId="16" fillId="0" borderId="1" xfId="126" applyNumberFormat="1" applyProtection="1">
      <alignment horizontal="center" vertical="center"/>
    </xf>
    <xf numFmtId="0" fontId="16" fillId="0" borderId="1" xfId="126">
      <alignment horizontal="center" vertical="center"/>
    </xf>
    <xf numFmtId="0" fontId="16" fillId="0" borderId="6" xfId="124" applyNumberFormat="1" applyProtection="1">
      <alignment horizontal="center"/>
    </xf>
    <xf numFmtId="0" fontId="16" fillId="0" borderId="6" xfId="124">
      <alignment horizontal="center"/>
    </xf>
    <xf numFmtId="0" fontId="18" fillId="0" borderId="1" xfId="113" applyNumberFormat="1" applyProtection="1">
      <alignment horizontal="center" vertical="center"/>
    </xf>
    <xf numFmtId="0" fontId="18" fillId="0" borderId="1" xfId="113">
      <alignment horizontal="center" vertical="center"/>
    </xf>
    <xf numFmtId="49" fontId="16" fillId="0" borderId="8" xfId="114" applyNumberFormat="1" applyProtection="1">
      <alignment horizontal="center" vertical="center"/>
    </xf>
    <xf numFmtId="49" fontId="16" fillId="0" borderId="8" xfId="114">
      <alignment horizontal="center" vertical="center"/>
    </xf>
    <xf numFmtId="0" fontId="16" fillId="0" borderId="9" xfId="111" applyNumberFormat="1" applyProtection="1">
      <alignment horizontal="center" vertical="center" wrapText="1"/>
    </xf>
    <xf numFmtId="0" fontId="16" fillId="0" borderId="9" xfId="111">
      <alignment horizontal="center" vertical="center" wrapText="1"/>
    </xf>
    <xf numFmtId="0" fontId="16" fillId="0" borderId="10" xfId="108" applyNumberFormat="1" applyProtection="1">
      <alignment horizontal="center" vertical="center"/>
    </xf>
    <xf numFmtId="0" fontId="16" fillId="0" borderId="10" xfId="108">
      <alignment horizontal="center" vertical="center"/>
    </xf>
    <xf numFmtId="4" fontId="18" fillId="2" borderId="8" xfId="101" applyNumberFormat="1" applyProtection="1">
      <alignment horizontal="center" vertical="center" shrinkToFit="1"/>
    </xf>
    <xf numFmtId="4" fontId="18" fillId="2" borderId="8" xfId="101">
      <alignment horizontal="center" vertical="center" shrinkToFit="1"/>
    </xf>
    <xf numFmtId="0" fontId="16" fillId="0" borderId="12" xfId="112" applyNumberFormat="1" applyProtection="1">
      <alignment horizontal="center" vertical="center" wrapText="1"/>
    </xf>
    <xf numFmtId="0" fontId="16" fillId="0" borderId="12" xfId="112">
      <alignment horizontal="center" vertical="center" wrapText="1"/>
    </xf>
    <xf numFmtId="0" fontId="16" fillId="0" borderId="14" xfId="105" applyNumberFormat="1" applyProtection="1">
      <alignment horizontal="center" vertical="center" shrinkToFit="1"/>
    </xf>
    <xf numFmtId="0" fontId="16" fillId="0" borderId="14" xfId="105">
      <alignment horizontal="center" vertical="center" shrinkToFit="1"/>
    </xf>
    <xf numFmtId="4" fontId="16" fillId="2" borderId="8" xfId="116" applyNumberFormat="1" applyBorder="1" applyAlignment="1" applyProtection="1">
      <alignment horizontal="center" vertical="center" shrinkToFit="1"/>
    </xf>
    <xf numFmtId="4" fontId="16" fillId="2" borderId="8" xfId="116" applyNumberFormat="1" applyBorder="1" applyAlignment="1">
      <alignment horizontal="center" vertical="center" shrinkToFit="1"/>
    </xf>
    <xf numFmtId="0" fontId="1" fillId="0" borderId="13" xfId="109" applyNumberFormat="1" applyFont="1" applyProtection="1">
      <alignment horizontal="center" vertical="center" wrapText="1"/>
    </xf>
    <xf numFmtId="0" fontId="14" fillId="0" borderId="13" xfId="123" applyNumberFormat="1" applyProtection="1">
      <alignment horizontal="center" vertical="center" wrapText="1"/>
    </xf>
    <xf numFmtId="0" fontId="14" fillId="0" borderId="13" xfId="123">
      <alignment horizontal="center" vertical="center" wrapText="1"/>
    </xf>
    <xf numFmtId="49" fontId="16" fillId="0" borderId="15" xfId="110" applyNumberFormat="1" applyProtection="1">
      <alignment horizontal="center" vertical="center" wrapText="1"/>
    </xf>
    <xf numFmtId="49" fontId="16" fillId="0" borderId="15" xfId="110">
      <alignment horizontal="center" vertical="center" wrapText="1"/>
    </xf>
    <xf numFmtId="0" fontId="16" fillId="0" borderId="6" xfId="92" applyNumberFormat="1" applyProtection="1">
      <alignment horizontal="left"/>
    </xf>
    <xf numFmtId="0" fontId="16" fillId="0" borderId="6" xfId="92">
      <alignment horizontal="left"/>
    </xf>
    <xf numFmtId="0" fontId="1" fillId="0" borderId="1" xfId="91" applyNumberFormat="1" applyFont="1" applyProtection="1">
      <alignment horizontal="left" vertical="center"/>
    </xf>
    <xf numFmtId="0" fontId="16" fillId="0" borderId="1" xfId="91">
      <alignment horizontal="left" vertical="center"/>
    </xf>
    <xf numFmtId="0" fontId="16" fillId="0" borderId="1" xfId="98" applyNumberFormat="1" applyProtection="1">
      <alignment horizontal="center"/>
    </xf>
    <xf numFmtId="0" fontId="16" fillId="0" borderId="1" xfId="98">
      <alignment horizontal="center"/>
    </xf>
    <xf numFmtId="49" fontId="1" fillId="0" borderId="23" xfId="92" applyNumberFormat="1" applyFont="1" applyBorder="1" applyAlignment="1" applyProtection="1">
      <alignment horizontal="center" vertical="center"/>
    </xf>
    <xf numFmtId="49" fontId="16" fillId="0" borderId="25" xfId="92" applyNumberFormat="1" applyBorder="1" applyAlignment="1" applyProtection="1">
      <alignment horizontal="center" vertical="center"/>
    </xf>
    <xf numFmtId="49" fontId="1" fillId="2" borderId="23" xfId="103" applyNumberFormat="1" applyFont="1" applyBorder="1" applyAlignment="1" applyProtection="1">
      <alignment horizontal="center" vertical="center"/>
    </xf>
    <xf numFmtId="49" fontId="16" fillId="2" borderId="24" xfId="103" applyNumberFormat="1" applyBorder="1" applyAlignment="1" applyProtection="1">
      <alignment horizontal="center" vertical="center"/>
    </xf>
    <xf numFmtId="49" fontId="16" fillId="2" borderId="25" xfId="103" applyNumberFormat="1" applyBorder="1" applyAlignment="1" applyProtection="1">
      <alignment horizontal="center" vertical="center"/>
    </xf>
    <xf numFmtId="49" fontId="16" fillId="0" borderId="24" xfId="92" applyNumberFormat="1" applyBorder="1" applyAlignment="1" applyProtection="1">
      <alignment horizontal="center" vertical="center"/>
    </xf>
    <xf numFmtId="0" fontId="17" fillId="0" borderId="7" xfId="94" applyNumberFormat="1" applyProtection="1">
      <alignment horizontal="center" vertical="top"/>
    </xf>
    <xf numFmtId="0" fontId="17" fillId="0" borderId="7" xfId="94">
      <alignment horizontal="center" vertical="top"/>
    </xf>
    <xf numFmtId="0" fontId="16" fillId="0" borderId="1" xfId="96" applyNumberFormat="1" applyProtection="1">
      <alignment horizontal="left" wrapText="1"/>
    </xf>
    <xf numFmtId="0" fontId="16" fillId="0" borderId="1" xfId="96">
      <alignment horizontal="left" wrapText="1"/>
    </xf>
    <xf numFmtId="49" fontId="16" fillId="0" borderId="10" xfId="107" applyNumberFormat="1" applyProtection="1">
      <alignment horizontal="center" vertical="center"/>
    </xf>
    <xf numFmtId="49" fontId="16" fillId="0" borderId="10" xfId="107">
      <alignment horizontal="center" vertical="center"/>
    </xf>
    <xf numFmtId="0" fontId="16" fillId="0" borderId="1" xfId="154" applyNumberFormat="1" applyAlignment="1" applyProtection="1">
      <alignment horizontal="center"/>
    </xf>
    <xf numFmtId="0" fontId="37" fillId="0" borderId="1" xfId="155" applyNumberFormat="1" applyFont="1" applyAlignment="1" applyProtection="1">
      <alignment horizontal="left"/>
    </xf>
    <xf numFmtId="0" fontId="37" fillId="0" borderId="1" xfId="154" applyNumberFormat="1" applyFont="1" applyAlignment="1" applyProtection="1">
      <alignment horizontal="left" vertical="top" wrapText="1"/>
    </xf>
    <xf numFmtId="4" fontId="16" fillId="0" borderId="23" xfId="92" applyNumberFormat="1" applyBorder="1" applyAlignment="1" applyProtection="1">
      <alignment horizontal="center" vertical="center"/>
    </xf>
    <xf numFmtId="4" fontId="16" fillId="0" borderId="24" xfId="92" applyNumberFormat="1" applyBorder="1" applyAlignment="1" applyProtection="1">
      <alignment horizontal="center" vertical="center"/>
    </xf>
    <xf numFmtId="4" fontId="16" fillId="0" borderId="25" xfId="92" applyNumberFormat="1" applyBorder="1" applyAlignment="1" applyProtection="1">
      <alignment horizontal="center" vertical="center"/>
    </xf>
    <xf numFmtId="0" fontId="16" fillId="0" borderId="23" xfId="104" applyNumberFormat="1" applyBorder="1" applyAlignment="1" applyProtection="1">
      <alignment horizontal="center" vertical="center" shrinkToFit="1"/>
    </xf>
    <xf numFmtId="0" fontId="16" fillId="0" borderId="24" xfId="104" applyNumberFormat="1" applyBorder="1" applyAlignment="1" applyProtection="1">
      <alignment horizontal="center" vertical="center" shrinkToFit="1"/>
    </xf>
    <xf numFmtId="0" fontId="16" fillId="0" borderId="25" xfId="104" applyNumberFormat="1" applyBorder="1" applyAlignment="1" applyProtection="1">
      <alignment horizontal="center" vertical="center" shrinkToFit="1"/>
    </xf>
    <xf numFmtId="0" fontId="16" fillId="0" borderId="24" xfId="92" applyNumberFormat="1" applyBorder="1" applyAlignment="1" applyProtection="1">
      <alignment horizontal="center" vertical="center"/>
    </xf>
    <xf numFmtId="0" fontId="16" fillId="0" borderId="25" xfId="92" applyNumberFormat="1" applyBorder="1" applyAlignment="1" applyProtection="1">
      <alignment horizontal="center" vertical="center"/>
    </xf>
    <xf numFmtId="0" fontId="1" fillId="0" borderId="23" xfId="92" applyNumberFormat="1" applyFont="1" applyBorder="1" applyAlignment="1" applyProtection="1">
      <alignment horizontal="left" vertical="center" wrapText="1"/>
    </xf>
    <xf numFmtId="0" fontId="16" fillId="0" borderId="24" xfId="92" applyNumberFormat="1" applyBorder="1" applyAlignment="1" applyProtection="1">
      <alignment horizontal="left" vertical="center" wrapText="1"/>
    </xf>
    <xf numFmtId="0" fontId="16" fillId="0" borderId="25" xfId="92" applyNumberFormat="1" applyBorder="1" applyAlignment="1" applyProtection="1">
      <alignment horizontal="left" vertical="center" wrapText="1"/>
    </xf>
    <xf numFmtId="0" fontId="12" fillId="0" borderId="1" xfId="86" applyFont="1" applyAlignment="1" applyProtection="1">
      <alignment horizontal="left"/>
      <protection locked="0"/>
    </xf>
    <xf numFmtId="0" fontId="16" fillId="0" borderId="65" xfId="175" applyNumberFormat="1" applyBorder="1" applyAlignment="1" applyProtection="1">
      <alignment horizontal="center" wrapText="1"/>
    </xf>
    <xf numFmtId="0" fontId="16" fillId="0" borderId="65" xfId="167" applyNumberFormat="1" applyBorder="1" applyAlignment="1" applyProtection="1">
      <alignment horizontal="center" shrinkToFit="1"/>
    </xf>
    <xf numFmtId="0" fontId="17" fillId="0" borderId="1" xfId="161" applyNumberFormat="1" applyBorder="1" applyAlignment="1" applyProtection="1">
      <alignment horizontal="center" vertical="top"/>
    </xf>
    <xf numFmtId="0" fontId="12" fillId="0" borderId="1" xfId="86" applyFont="1" applyAlignment="1" applyProtection="1">
      <alignment horizontal="left" wrapText="1"/>
      <protection locked="0"/>
    </xf>
    <xf numFmtId="0" fontId="17" fillId="0" borderId="7" xfId="159" applyNumberFormat="1" applyProtection="1">
      <alignment horizontal="center" vertical="top"/>
    </xf>
    <xf numFmtId="0" fontId="17" fillId="0" borderId="7" xfId="159">
      <alignment horizontal="center" vertical="top"/>
    </xf>
    <xf numFmtId="0" fontId="16" fillId="0" borderId="6" xfId="178" applyNumberFormat="1" applyProtection="1">
      <alignment horizontal="left" wrapText="1"/>
    </xf>
    <xf numFmtId="0" fontId="16" fillId="0" borderId="6" xfId="178">
      <alignment horizontal="left" wrapText="1"/>
    </xf>
    <xf numFmtId="0" fontId="18" fillId="0" borderId="1" xfId="195" applyNumberFormat="1" applyProtection="1">
      <alignment horizontal="center"/>
    </xf>
    <xf numFmtId="0" fontId="18" fillId="0" borderId="1" xfId="195">
      <alignment horizontal="center"/>
    </xf>
    <xf numFmtId="0" fontId="16" fillId="0" borderId="8" xfId="193" applyNumberFormat="1" applyProtection="1">
      <alignment horizontal="center" vertical="center" wrapText="1"/>
    </xf>
    <xf numFmtId="0" fontId="16" fillId="0" borderId="8" xfId="193">
      <alignment horizontal="center" vertical="center" wrapText="1"/>
    </xf>
    <xf numFmtId="0" fontId="20" fillId="0" borderId="1" xfId="207" applyNumberFormat="1" applyProtection="1">
      <alignment horizontal="right"/>
    </xf>
    <xf numFmtId="0" fontId="20" fillId="0" borderId="1" xfId="207">
      <alignment horizontal="right"/>
    </xf>
    <xf numFmtId="0" fontId="20" fillId="0" borderId="1" xfId="204" applyNumberFormat="1" applyProtection="1">
      <alignment horizontal="center"/>
    </xf>
    <xf numFmtId="0" fontId="20" fillId="0" borderId="1" xfId="204">
      <alignment horizontal="center"/>
    </xf>
    <xf numFmtId="49" fontId="16" fillId="0" borderId="27" xfId="202" applyNumberFormat="1" applyProtection="1">
      <alignment horizontal="left" wrapText="1"/>
    </xf>
    <xf numFmtId="49" fontId="16" fillId="0" borderId="27" xfId="202">
      <alignment horizontal="left" wrapText="1"/>
    </xf>
    <xf numFmtId="0" fontId="17" fillId="0" borderId="7" xfId="173" applyNumberFormat="1" applyProtection="1">
      <alignment horizontal="center" vertical="top"/>
    </xf>
    <xf numFmtId="0" fontId="17" fillId="0" borderId="7" xfId="173">
      <alignment horizontal="center" vertical="top"/>
    </xf>
    <xf numFmtId="0" fontId="1" fillId="0" borderId="1" xfId="170" applyNumberFormat="1" applyFont="1" applyProtection="1">
      <alignment shrinkToFit="1"/>
    </xf>
    <xf numFmtId="0" fontId="16" fillId="0" borderId="1" xfId="170">
      <alignment shrinkToFit="1"/>
    </xf>
    <xf numFmtId="0" fontId="16" fillId="0" borderId="6" xfId="169" applyNumberFormat="1" applyProtection="1">
      <alignment horizontal="left"/>
    </xf>
    <xf numFmtId="0" fontId="16" fillId="0" borderId="6" xfId="169">
      <alignment horizontal="left"/>
    </xf>
    <xf numFmtId="0" fontId="23" fillId="0" borderId="27" xfId="268" applyNumberFormat="1" applyProtection="1">
      <alignment horizontal="left" wrapText="1"/>
    </xf>
    <xf numFmtId="0" fontId="23" fillId="0" borderId="27" xfId="268">
      <alignment horizontal="left" wrapText="1"/>
    </xf>
    <xf numFmtId="0" fontId="38" fillId="0" borderId="1" xfId="260" applyNumberFormat="1" applyProtection="1">
      <alignment horizontal="center"/>
    </xf>
    <xf numFmtId="0" fontId="38" fillId="0" borderId="1" xfId="262" applyNumberFormat="1" applyProtection="1">
      <alignment horizontal="center" vertical="top" wrapText="1"/>
    </xf>
    <xf numFmtId="0" fontId="40" fillId="0" borderId="65" xfId="264" applyNumberFormat="1" applyBorder="1" applyProtection="1">
      <alignment horizontal="center" wrapText="1"/>
    </xf>
    <xf numFmtId="0" fontId="40" fillId="0" borderId="65" xfId="264" applyBorder="1">
      <alignment horizontal="center" wrapText="1"/>
    </xf>
    <xf numFmtId="0" fontId="41" fillId="0" borderId="1" xfId="265" applyNumberFormat="1" applyProtection="1">
      <alignment horizontal="center" vertical="top"/>
    </xf>
    <xf numFmtId="0" fontId="41" fillId="0" borderId="1" xfId="265">
      <alignment horizontal="center" vertical="top"/>
    </xf>
    <xf numFmtId="49" fontId="23" fillId="0" borderId="6" xfId="266" applyNumberFormat="1" applyProtection="1">
      <alignment horizontal="left" wrapText="1" shrinkToFit="1"/>
    </xf>
    <xf numFmtId="49" fontId="23" fillId="0" borderId="6" xfId="266">
      <alignment horizontal="left" wrapText="1" shrinkToFit="1"/>
    </xf>
    <xf numFmtId="0" fontId="23" fillId="0" borderId="8" xfId="275" applyNumberFormat="1" applyProtection="1">
      <alignment horizontal="left" vertical="top" wrapText="1"/>
    </xf>
    <xf numFmtId="0" fontId="23" fillId="0" borderId="8" xfId="275">
      <alignment horizontal="left" vertical="top" wrapText="1"/>
    </xf>
    <xf numFmtId="49" fontId="23" fillId="0" borderId="8" xfId="276" applyNumberFormat="1" applyProtection="1">
      <alignment horizontal="center" vertical="top" shrinkToFit="1"/>
    </xf>
    <xf numFmtId="49" fontId="23" fillId="0" borderId="8" xfId="276">
      <alignment horizontal="center" vertical="top" shrinkToFit="1"/>
    </xf>
    <xf numFmtId="0" fontId="41" fillId="0" borderId="7" xfId="270" applyNumberFormat="1" applyProtection="1">
      <alignment horizontal="center" vertical="top"/>
    </xf>
    <xf numFmtId="0" fontId="41" fillId="0" borderId="7" xfId="270">
      <alignment horizontal="center" vertical="top"/>
    </xf>
    <xf numFmtId="0" fontId="23" fillId="0" borderId="8" xfId="272" applyNumberFormat="1" applyProtection="1">
      <alignment horizontal="center" vertical="center" wrapText="1"/>
    </xf>
    <xf numFmtId="0" fontId="23" fillId="0" borderId="8" xfId="272">
      <alignment horizontal="center" vertical="center" wrapText="1"/>
    </xf>
    <xf numFmtId="0" fontId="23" fillId="0" borderId="6" xfId="285" applyNumberFormat="1" applyProtection="1">
      <alignment horizontal="center" wrapText="1"/>
    </xf>
    <xf numFmtId="0" fontId="23" fillId="0" borderId="6" xfId="285">
      <alignment horizontal="center" wrapText="1"/>
    </xf>
    <xf numFmtId="0" fontId="41" fillId="0" borderId="1" xfId="286" applyNumberFormat="1" applyProtection="1">
      <alignment horizontal="center" vertical="top"/>
    </xf>
    <xf numFmtId="0" fontId="41" fillId="0" borderId="1" xfId="286">
      <alignment horizontal="center" vertical="top"/>
    </xf>
    <xf numFmtId="0" fontId="12" fillId="0" borderId="1" xfId="0" applyFont="1" applyBorder="1" applyAlignment="1">
      <alignment horizontal="left" vertical="top" wrapText="1"/>
    </xf>
    <xf numFmtId="0" fontId="12" fillId="0" borderId="1" xfId="0" applyFont="1" applyBorder="1" applyAlignment="1">
      <alignment horizontal="left"/>
    </xf>
    <xf numFmtId="0" fontId="25" fillId="0" borderId="26" xfId="278" applyNumberFormat="1" applyProtection="1">
      <alignment horizontal="left"/>
    </xf>
    <xf numFmtId="0" fontId="25" fillId="0" borderId="26" xfId="278">
      <alignment horizontal="left"/>
    </xf>
    <xf numFmtId="0" fontId="23" fillId="0" borderId="6" xfId="282" applyNumberFormat="1" applyProtection="1">
      <alignment horizontal="left" wrapText="1"/>
    </xf>
    <xf numFmtId="0" fontId="23" fillId="0" borderId="6" xfId="282">
      <alignment horizontal="left" wrapText="1"/>
    </xf>
    <xf numFmtId="0" fontId="23" fillId="0" borderId="8" xfId="274" applyNumberFormat="1" applyProtection="1">
      <alignment horizontal="center" vertical="center" shrinkToFit="1"/>
    </xf>
    <xf numFmtId="0" fontId="23" fillId="0" borderId="8" xfId="274">
      <alignment horizontal="center" vertical="center" shrinkToFit="1"/>
    </xf>
    <xf numFmtId="0" fontId="23" fillId="0" borderId="6" xfId="349" applyNumberFormat="1" applyProtection="1">
      <alignment horizontal="left" wrapText="1"/>
    </xf>
    <xf numFmtId="0" fontId="23" fillId="0" borderId="6" xfId="349">
      <alignment horizontal="left" wrapText="1"/>
    </xf>
    <xf numFmtId="0" fontId="41" fillId="0" borderId="66" xfId="293" applyNumberFormat="1" applyBorder="1" applyAlignment="1" applyProtection="1">
      <alignment horizontal="center" vertical="top"/>
    </xf>
    <xf numFmtId="0" fontId="23" fillId="0" borderId="1" xfId="259" applyNumberFormat="1" applyProtection="1"/>
    <xf numFmtId="0" fontId="23" fillId="0" borderId="1" xfId="259"/>
    <xf numFmtId="0" fontId="23" fillId="0" borderId="8" xfId="355" applyNumberFormat="1" applyProtection="1">
      <alignment horizontal="left" vertical="top" wrapText="1"/>
    </xf>
    <xf numFmtId="0" fontId="23" fillId="0" borderId="8" xfId="355">
      <alignment horizontal="left" vertical="top" wrapText="1"/>
    </xf>
    <xf numFmtId="0" fontId="23" fillId="0" borderId="1" xfId="350" applyNumberFormat="1" applyProtection="1">
      <alignment horizontal="right"/>
    </xf>
    <xf numFmtId="0" fontId="23" fillId="0" borderId="1" xfId="350">
      <alignment horizontal="right"/>
    </xf>
    <xf numFmtId="0" fontId="23" fillId="0" borderId="8" xfId="351" applyNumberFormat="1" applyProtection="1">
      <alignment horizontal="center" vertical="center" wrapText="1"/>
    </xf>
    <xf numFmtId="0" fontId="23" fillId="0" borderId="8" xfId="351">
      <alignment horizontal="center" vertical="center" wrapText="1"/>
    </xf>
    <xf numFmtId="0" fontId="23" fillId="0" borderId="8" xfId="352" applyNumberFormat="1" applyProtection="1">
      <alignment horizontal="center" vertical="center" wrapText="1"/>
    </xf>
    <xf numFmtId="0" fontId="23" fillId="0" borderId="8" xfId="352">
      <alignment horizontal="center" vertical="center" wrapText="1"/>
    </xf>
    <xf numFmtId="0" fontId="23" fillId="0" borderId="8" xfId="353" applyNumberFormat="1" applyProtection="1">
      <alignment horizontal="center" vertical="center" wrapText="1"/>
    </xf>
    <xf numFmtId="0" fontId="23" fillId="0" borderId="8" xfId="353">
      <alignment horizontal="center" vertical="center" wrapText="1"/>
    </xf>
    <xf numFmtId="0" fontId="23" fillId="0" borderId="8" xfId="354" applyNumberFormat="1" applyProtection="1">
      <alignment horizontal="center" vertical="center" wrapText="1"/>
    </xf>
    <xf numFmtId="0" fontId="23" fillId="0" borderId="8" xfId="354">
      <alignment horizontal="center" vertical="center" wrapText="1"/>
    </xf>
    <xf numFmtId="0" fontId="38" fillId="0" borderId="1" xfId="342" applyNumberFormat="1" applyProtection="1">
      <alignment horizontal="center"/>
    </xf>
    <xf numFmtId="0" fontId="38" fillId="0" borderId="1" xfId="342">
      <alignment horizontal="center"/>
    </xf>
    <xf numFmtId="0" fontId="38" fillId="0" borderId="1" xfId="344" applyNumberFormat="1" applyProtection="1">
      <alignment horizontal="center" vertical="top" wrapText="1"/>
    </xf>
    <xf numFmtId="0" fontId="38" fillId="0" borderId="1" xfId="344">
      <alignment horizontal="center" vertical="top" wrapText="1"/>
    </xf>
    <xf numFmtId="0" fontId="42" fillId="0" borderId="65" xfId="346" applyNumberFormat="1" applyBorder="1" applyProtection="1">
      <alignment horizontal="center" wrapText="1"/>
    </xf>
    <xf numFmtId="0" fontId="42" fillId="0" borderId="65" xfId="346" applyBorder="1">
      <alignment horizontal="center" wrapText="1"/>
    </xf>
    <xf numFmtId="0" fontId="41" fillId="0" borderId="1" xfId="347" applyNumberFormat="1" applyBorder="1" applyProtection="1">
      <alignment horizontal="center" vertical="top"/>
    </xf>
    <xf numFmtId="0" fontId="41" fillId="0" borderId="1" xfId="347" applyBorder="1">
      <alignment horizontal="center" vertical="top"/>
    </xf>
    <xf numFmtId="0" fontId="23" fillId="0" borderId="4" xfId="303" applyNumberFormat="1" applyProtection="1">
      <alignment horizontal="center" vertical="top"/>
    </xf>
    <xf numFmtId="0" fontId="23" fillId="0" borderId="4" xfId="303">
      <alignment horizontal="center" vertical="top"/>
    </xf>
    <xf numFmtId="0" fontId="41" fillId="0" borderId="1" xfId="291" applyNumberFormat="1" applyProtection="1">
      <alignment horizontal="center" vertical="top"/>
    </xf>
    <xf numFmtId="0" fontId="41" fillId="0" borderId="1" xfId="291">
      <alignment horizontal="center" vertical="top"/>
    </xf>
    <xf numFmtId="0" fontId="23" fillId="0" borderId="1" xfId="287" applyNumberFormat="1" applyProtection="1">
      <alignment horizontal="center"/>
    </xf>
    <xf numFmtId="0" fontId="23" fillId="0" borderId="1" xfId="287">
      <alignment horizontal="center"/>
    </xf>
    <xf numFmtId="0" fontId="23" fillId="0" borderId="1" xfId="288" applyNumberFormat="1" applyProtection="1">
      <alignment horizontal="center" wrapText="1"/>
    </xf>
    <xf numFmtId="0" fontId="23" fillId="0" borderId="1" xfId="288">
      <alignment horizontal="center" wrapText="1"/>
    </xf>
    <xf numFmtId="0" fontId="23" fillId="0" borderId="6" xfId="290" applyNumberFormat="1" applyProtection="1">
      <alignment horizontal="left" wrapText="1"/>
    </xf>
    <xf numFmtId="0" fontId="23" fillId="0" borderId="6" xfId="290">
      <alignment horizontal="left" wrapText="1"/>
    </xf>
    <xf numFmtId="0" fontId="41" fillId="0" borderId="7" xfId="293" applyNumberFormat="1" applyProtection="1">
      <alignment horizontal="center" vertical="top"/>
    </xf>
    <xf numFmtId="0" fontId="41" fillId="0" borderId="7" xfId="293">
      <alignment horizontal="center" vertical="top"/>
    </xf>
    <xf numFmtId="0" fontId="27" fillId="0" borderId="1" xfId="294" applyNumberFormat="1" applyProtection="1">
      <alignment horizontal="center" wrapText="1"/>
    </xf>
    <xf numFmtId="0" fontId="27" fillId="0" borderId="1" xfId="294">
      <alignment horizontal="center" wrapText="1"/>
    </xf>
    <xf numFmtId="0" fontId="27" fillId="0" borderId="1" xfId="295" applyNumberFormat="1" applyProtection="1">
      <alignment horizontal="center"/>
    </xf>
    <xf numFmtId="0" fontId="27" fillId="0" borderId="1" xfId="295">
      <alignment horizontal="center"/>
    </xf>
    <xf numFmtId="0" fontId="23" fillId="0" borderId="27" xfId="301" applyNumberFormat="1" applyProtection="1">
      <alignment horizontal="left" wrapText="1"/>
    </xf>
    <xf numFmtId="0" fontId="23" fillId="0" borderId="27" xfId="301">
      <alignment horizontal="left" wrapText="1"/>
    </xf>
    <xf numFmtId="0" fontId="23" fillId="0" borderId="1" xfId="302" applyNumberFormat="1" applyProtection="1">
      <alignment horizontal="center" vertical="top"/>
    </xf>
    <xf numFmtId="0" fontId="23" fillId="0" borderId="1" xfId="302">
      <alignment horizontal="center" vertical="top"/>
    </xf>
    <xf numFmtId="0" fontId="25" fillId="0" borderId="6" xfId="305" applyNumberFormat="1" applyProtection="1">
      <alignment horizontal="center"/>
    </xf>
    <xf numFmtId="0" fontId="25" fillId="0" borderId="6" xfId="305">
      <alignment horizontal="center"/>
    </xf>
    <xf numFmtId="0" fontId="23" fillId="0" borderId="8" xfId="306" applyNumberFormat="1" applyProtection="1">
      <alignment horizontal="center" vertical="center" wrapText="1"/>
    </xf>
    <xf numFmtId="0" fontId="23" fillId="0" borderId="8" xfId="306">
      <alignment horizontal="center" vertical="center" wrapText="1"/>
    </xf>
    <xf numFmtId="1" fontId="23" fillId="0" borderId="8" xfId="308" applyNumberFormat="1" applyProtection="1">
      <alignment horizontal="center" vertical="top" shrinkToFit="1"/>
    </xf>
    <xf numFmtId="1" fontId="23" fillId="0" borderId="8" xfId="308">
      <alignment horizontal="center" vertical="top" shrinkToFit="1"/>
    </xf>
    <xf numFmtId="4" fontId="23" fillId="0" borderId="8" xfId="309" applyNumberFormat="1" applyProtection="1">
      <alignment horizontal="right" vertical="top" shrinkToFit="1"/>
    </xf>
    <xf numFmtId="4" fontId="23" fillId="0" borderId="8" xfId="309">
      <alignment horizontal="right" vertical="top" shrinkToFit="1"/>
    </xf>
    <xf numFmtId="0" fontId="25" fillId="0" borderId="1" xfId="310" applyNumberFormat="1" applyProtection="1">
      <alignment horizontal="center"/>
    </xf>
    <xf numFmtId="0" fontId="25" fillId="0" borderId="1" xfId="310">
      <alignment horizontal="center"/>
    </xf>
    <xf numFmtId="4" fontId="23" fillId="0" borderId="8" xfId="309" applyNumberFormat="1" applyFill="1" applyProtection="1">
      <alignment horizontal="right" vertical="top" shrinkToFit="1"/>
    </xf>
    <xf numFmtId="4" fontId="23" fillId="0" borderId="8" xfId="309" applyFill="1">
      <alignment horizontal="right" vertical="top" shrinkToFit="1"/>
    </xf>
    <xf numFmtId="1" fontId="23" fillId="0" borderId="8" xfId="313" applyNumberFormat="1" applyProtection="1">
      <alignment horizontal="left" vertical="top" shrinkToFit="1"/>
    </xf>
    <xf numFmtId="1" fontId="23" fillId="0" borderId="8" xfId="313">
      <alignment horizontal="left" vertical="top" shrinkToFit="1"/>
    </xf>
    <xf numFmtId="4" fontId="23" fillId="0" borderId="8" xfId="314" applyNumberFormat="1" applyFill="1" applyProtection="1">
      <alignment horizontal="right" vertical="top" shrinkToFit="1"/>
    </xf>
    <xf numFmtId="4" fontId="23" fillId="0" borderId="8" xfId="314" applyFill="1">
      <alignment horizontal="right" vertical="top" shrinkToFit="1"/>
    </xf>
    <xf numFmtId="0" fontId="23" fillId="0" borderId="6" xfId="289" applyNumberFormat="1" applyProtection="1"/>
    <xf numFmtId="0" fontId="23" fillId="0" borderId="6" xfId="289"/>
    <xf numFmtId="0" fontId="23" fillId="0" borderId="6" xfId="315" applyNumberFormat="1" applyProtection="1">
      <alignment wrapText="1"/>
    </xf>
    <xf numFmtId="0" fontId="23" fillId="0" borderId="6" xfId="315">
      <alignment wrapText="1"/>
    </xf>
    <xf numFmtId="0" fontId="23" fillId="0" borderId="1" xfId="316" applyNumberFormat="1" applyProtection="1">
      <alignment horizontal="center"/>
    </xf>
    <xf numFmtId="0" fontId="23" fillId="0" borderId="1" xfId="316">
      <alignment horizontal="center"/>
    </xf>
    <xf numFmtId="0" fontId="23" fillId="0" borderId="6" xfId="317" applyNumberFormat="1" applyProtection="1">
      <alignment horizontal="center"/>
    </xf>
    <xf numFmtId="0" fontId="23" fillId="0" borderId="6" xfId="317">
      <alignment horizontal="center"/>
    </xf>
    <xf numFmtId="0" fontId="23" fillId="0" borderId="6" xfId="318" applyNumberFormat="1" applyProtection="1">
      <alignment horizontal="left" wrapText="1"/>
    </xf>
    <xf numFmtId="0" fontId="23" fillId="0" borderId="6" xfId="318">
      <alignment horizontal="left" wrapText="1"/>
    </xf>
    <xf numFmtId="0" fontId="27" fillId="0" borderId="1" xfId="320" applyNumberFormat="1" applyProtection="1">
      <alignment horizontal="center" wrapText="1"/>
    </xf>
    <xf numFmtId="0" fontId="27" fillId="0" borderId="1" xfId="320">
      <alignment horizontal="center" wrapText="1"/>
    </xf>
    <xf numFmtId="0" fontId="27" fillId="0" borderId="1" xfId="321" applyNumberFormat="1" applyProtection="1">
      <alignment horizontal="center"/>
    </xf>
    <xf numFmtId="0" fontId="27" fillId="0" borderId="1" xfId="321">
      <alignment horizontal="center"/>
    </xf>
    <xf numFmtId="0" fontId="23" fillId="0" borderId="4" xfId="326" applyNumberFormat="1" applyProtection="1">
      <alignment horizontal="center" vertical="top"/>
    </xf>
    <xf numFmtId="0" fontId="23" fillId="0" borderId="4" xfId="326">
      <alignment horizontal="center" vertical="top"/>
    </xf>
    <xf numFmtId="0" fontId="41" fillId="0" borderId="1" xfId="327" applyNumberFormat="1" applyProtection="1">
      <alignment horizontal="center" vertical="top"/>
    </xf>
    <xf numFmtId="0" fontId="41" fillId="0" borderId="1" xfId="327">
      <alignment horizontal="center" vertical="top"/>
    </xf>
    <xf numFmtId="0" fontId="25" fillId="0" borderId="1" xfId="329" applyNumberFormat="1" applyProtection="1">
      <alignment horizontal="center"/>
    </xf>
    <xf numFmtId="0" fontId="25" fillId="0" borderId="1" xfId="329">
      <alignment horizontal="center"/>
    </xf>
    <xf numFmtId="0" fontId="23" fillId="0" borderId="8" xfId="330" applyNumberFormat="1" applyProtection="1">
      <alignment horizontal="center" vertical="center" wrapText="1"/>
    </xf>
    <xf numFmtId="0" fontId="23" fillId="0" borderId="8" xfId="330">
      <alignment horizontal="center" vertical="center" wrapText="1"/>
    </xf>
    <xf numFmtId="0" fontId="23" fillId="0" borderId="2" xfId="331" applyNumberFormat="1" applyProtection="1">
      <alignment horizontal="center" vertical="center" wrapText="1"/>
    </xf>
    <xf numFmtId="0" fontId="23" fillId="0" borderId="2" xfId="331">
      <alignment horizontal="center" vertical="center" wrapText="1"/>
    </xf>
    <xf numFmtId="0" fontId="23" fillId="0" borderId="27" xfId="325" applyNumberFormat="1" applyProtection="1">
      <alignment horizontal="left" wrapText="1"/>
    </xf>
    <xf numFmtId="0" fontId="23" fillId="0" borderId="27" xfId="325">
      <alignment horizontal="left" wrapText="1"/>
    </xf>
    <xf numFmtId="1" fontId="23" fillId="0" borderId="8" xfId="337" applyNumberFormat="1" applyProtection="1">
      <alignment horizontal="left" vertical="top" shrinkToFit="1"/>
    </xf>
    <xf numFmtId="1" fontId="23" fillId="0" borderId="8" xfId="337">
      <alignment horizontal="left" vertical="top" shrinkToFit="1"/>
    </xf>
    <xf numFmtId="4" fontId="23" fillId="0" borderId="26" xfId="339" applyNumberFormat="1" applyFill="1" applyProtection="1">
      <alignment horizontal="center" vertical="top" shrinkToFit="1"/>
    </xf>
    <xf numFmtId="4" fontId="23" fillId="0" borderId="26" xfId="339" applyFill="1">
      <alignment horizontal="center" vertical="top" shrinkToFit="1"/>
    </xf>
    <xf numFmtId="1" fontId="23" fillId="0" borderId="8" xfId="334" applyNumberFormat="1" applyProtection="1">
      <alignment horizontal="center" vertical="top" shrinkToFit="1"/>
    </xf>
    <xf numFmtId="1" fontId="23" fillId="0" borderId="8" xfId="334">
      <alignment horizontal="center" vertical="top" shrinkToFit="1"/>
    </xf>
    <xf numFmtId="4" fontId="23" fillId="0" borderId="26" xfId="333" applyNumberFormat="1" applyProtection="1">
      <alignment horizontal="center" vertical="top" shrinkToFit="1"/>
    </xf>
    <xf numFmtId="4" fontId="23" fillId="0" borderId="26" xfId="333">
      <alignment horizontal="center" vertical="top" shrinkToFit="1"/>
    </xf>
    <xf numFmtId="49" fontId="45" fillId="0" borderId="4" xfId="379" applyNumberFormat="1" applyProtection="1">
      <alignment horizontal="center" shrinkToFit="1"/>
    </xf>
    <xf numFmtId="49" fontId="45" fillId="0" borderId="4" xfId="379">
      <alignment horizontal="center" shrinkToFit="1"/>
    </xf>
    <xf numFmtId="0" fontId="45" fillId="0" borderId="6" xfId="381" applyNumberFormat="1" applyProtection="1">
      <alignment horizontal="left" wrapText="1"/>
    </xf>
    <xf numFmtId="0" fontId="45" fillId="0" borderId="6" xfId="381">
      <alignment horizontal="left" wrapText="1"/>
    </xf>
    <xf numFmtId="0" fontId="45" fillId="0" borderId="1" xfId="368" applyNumberFormat="1" applyProtection="1"/>
    <xf numFmtId="0" fontId="45" fillId="0" borderId="1" xfId="368"/>
    <xf numFmtId="0" fontId="43" fillId="0" borderId="1" xfId="363" applyNumberFormat="1" applyProtection="1">
      <alignment horizontal="right"/>
    </xf>
    <xf numFmtId="0" fontId="43" fillId="0" borderId="1" xfId="363">
      <alignment horizontal="right"/>
    </xf>
    <xf numFmtId="49" fontId="43" fillId="0" borderId="6" xfId="364" applyNumberFormat="1" applyProtection="1">
      <alignment horizontal="center" shrinkToFit="1"/>
    </xf>
    <xf numFmtId="49" fontId="43" fillId="0" borderId="6" xfId="364">
      <alignment horizontal="center" shrinkToFit="1"/>
    </xf>
    <xf numFmtId="0" fontId="43" fillId="0" borderId="1" xfId="365" applyNumberFormat="1" applyProtection="1">
      <alignment horizontal="center"/>
    </xf>
    <xf numFmtId="0" fontId="43" fillId="0" borderId="1" xfId="365">
      <alignment horizontal="center"/>
    </xf>
    <xf numFmtId="0" fontId="45" fillId="0" borderId="60" xfId="372" applyNumberFormat="1" applyProtection="1">
      <alignment horizontal="center" vertical="center"/>
    </xf>
    <xf numFmtId="0" fontId="45" fillId="0" borderId="60" xfId="372">
      <alignment horizontal="center" vertical="center"/>
    </xf>
    <xf numFmtId="49" fontId="45" fillId="0" borderId="3" xfId="376" applyNumberFormat="1" applyProtection="1">
      <alignment horizontal="center"/>
    </xf>
    <xf numFmtId="49" fontId="45" fillId="0" borderId="3" xfId="376">
      <alignment horizontal="center"/>
    </xf>
    <xf numFmtId="49" fontId="46" fillId="0" borderId="1" xfId="378" applyNumberFormat="1" applyProtection="1">
      <alignment horizontal="center"/>
    </xf>
    <xf numFmtId="49" fontId="46" fillId="0" borderId="1" xfId="378">
      <alignment horizontal="center"/>
    </xf>
    <xf numFmtId="0" fontId="45" fillId="0" borderId="27" xfId="385" applyNumberFormat="1" applyProtection="1">
      <alignment horizontal="left" wrapText="1"/>
    </xf>
    <xf numFmtId="0" fontId="45" fillId="0" borderId="27" xfId="385">
      <alignment horizontal="left" wrapText="1"/>
    </xf>
    <xf numFmtId="49" fontId="45" fillId="0" borderId="4" xfId="394" applyNumberFormat="1" applyProtection="1">
      <alignment horizontal="center" vertical="center" shrinkToFit="1"/>
    </xf>
    <xf numFmtId="49" fontId="45" fillId="0" borderId="4" xfId="394">
      <alignment horizontal="center" vertical="center" shrinkToFit="1"/>
    </xf>
    <xf numFmtId="0" fontId="45" fillId="0" borderId="8" xfId="400" applyNumberFormat="1" applyProtection="1">
      <alignment horizontal="center" vertical="center" wrapText="1"/>
    </xf>
    <xf numFmtId="0" fontId="45" fillId="0" borderId="8" xfId="400">
      <alignment horizontal="center" vertical="center" wrapText="1"/>
    </xf>
    <xf numFmtId="49" fontId="45" fillId="0" borderId="5" xfId="395" applyNumberFormat="1" applyProtection="1">
      <alignment horizontal="center"/>
    </xf>
    <xf numFmtId="49" fontId="45" fillId="0" borderId="5" xfId="395">
      <alignment horizontal="center"/>
    </xf>
    <xf numFmtId="0" fontId="45" fillId="0" borderId="13" xfId="401" applyNumberFormat="1" applyProtection="1">
      <alignment horizontal="center" vertical="center" wrapText="1"/>
    </xf>
    <xf numFmtId="0" fontId="45" fillId="0" borderId="13" xfId="401">
      <alignment horizontal="center" vertical="center" wrapText="1"/>
    </xf>
    <xf numFmtId="49" fontId="46" fillId="0" borderId="8" xfId="404" applyNumberFormat="1" applyProtection="1">
      <alignment horizontal="center" vertical="top" shrinkToFit="1"/>
    </xf>
    <xf numFmtId="49" fontId="46" fillId="0" borderId="8" xfId="404">
      <alignment horizontal="center" vertical="top" shrinkToFit="1"/>
    </xf>
    <xf numFmtId="4" fontId="46" fillId="0" borderId="8" xfId="406" applyNumberFormat="1" applyProtection="1">
      <alignment horizontal="right" vertical="top" shrinkToFit="1"/>
    </xf>
    <xf numFmtId="4" fontId="46" fillId="0" borderId="8" xfId="406">
      <alignment horizontal="right" vertical="top" shrinkToFit="1"/>
    </xf>
    <xf numFmtId="0" fontId="46" fillId="0" borderId="8" xfId="405" applyNumberFormat="1" applyProtection="1">
      <alignment horizontal="left" vertical="top" wrapText="1"/>
    </xf>
    <xf numFmtId="0" fontId="46" fillId="0" borderId="8" xfId="405">
      <alignment horizontal="left" vertical="top" wrapText="1"/>
    </xf>
    <xf numFmtId="0" fontId="46" fillId="0" borderId="63" xfId="407" applyNumberFormat="1" applyProtection="1">
      <alignment horizontal="left" vertical="top" wrapText="1"/>
    </xf>
    <xf numFmtId="0" fontId="46" fillId="0" borderId="63" xfId="407">
      <alignment horizontal="left" vertical="top" wrapText="1"/>
    </xf>
    <xf numFmtId="0" fontId="46" fillId="0" borderId="64" xfId="403" applyNumberFormat="1" applyProtection="1">
      <alignment horizontal="left" vertical="top" wrapText="1"/>
    </xf>
    <xf numFmtId="0" fontId="46" fillId="0" borderId="64" xfId="403">
      <alignment horizontal="left" vertical="top" wrapText="1"/>
    </xf>
    <xf numFmtId="49" fontId="45" fillId="0" borderId="36" xfId="412" applyNumberFormat="1" applyProtection="1">
      <alignment horizontal="center" vertical="top" shrinkToFit="1"/>
    </xf>
    <xf numFmtId="49" fontId="45" fillId="0" borderId="36" xfId="412">
      <alignment horizontal="center" vertical="top" shrinkToFit="1"/>
    </xf>
    <xf numFmtId="4" fontId="45" fillId="0" borderId="36" xfId="413" applyNumberFormat="1" applyProtection="1">
      <alignment horizontal="right" vertical="top" shrinkToFit="1"/>
    </xf>
    <xf numFmtId="4" fontId="45" fillId="0" borderId="36" xfId="413">
      <alignment horizontal="right" vertical="top" shrinkToFit="1"/>
    </xf>
    <xf numFmtId="0" fontId="45" fillId="0" borderId="36" xfId="410" applyNumberFormat="1" applyProtection="1">
      <alignment horizontal="left" vertical="top" wrapText="1"/>
    </xf>
    <xf numFmtId="0" fontId="45" fillId="0" borderId="36" xfId="410">
      <alignment horizontal="left" vertical="top" wrapText="1"/>
    </xf>
    <xf numFmtId="0" fontId="45" fillId="0" borderId="7" xfId="414" applyNumberFormat="1" applyProtection="1">
      <alignment horizontal="left" vertical="top"/>
    </xf>
    <xf numFmtId="0" fontId="45" fillId="0" borderId="7" xfId="414">
      <alignment horizontal="left" vertical="top"/>
    </xf>
    <xf numFmtId="49" fontId="45" fillId="0" borderId="36" xfId="411" applyNumberFormat="1" applyProtection="1">
      <alignment horizontal="left" vertical="top" shrinkToFit="1"/>
    </xf>
    <xf numFmtId="49" fontId="45" fillId="0" borderId="36" xfId="411">
      <alignment horizontal="left" vertical="top" shrinkToFit="1"/>
    </xf>
    <xf numFmtId="0" fontId="45" fillId="0" borderId="1" xfId="374" applyNumberFormat="1" applyProtection="1">
      <alignment horizontal="right"/>
    </xf>
    <xf numFmtId="0" fontId="45" fillId="0" borderId="1" xfId="374">
      <alignment horizontal="right"/>
    </xf>
    <xf numFmtId="0" fontId="45" fillId="0" borderId="6" xfId="417" applyNumberFormat="1" applyProtection="1">
      <alignment horizontal="center"/>
    </xf>
    <xf numFmtId="0" fontId="45" fillId="0" borderId="6" xfId="417">
      <alignment horizontal="center"/>
    </xf>
    <xf numFmtId="0" fontId="45" fillId="0" borderId="36" xfId="419" applyNumberFormat="1" applyProtection="1">
      <alignment horizontal="left" vertical="top"/>
    </xf>
    <xf numFmtId="0" fontId="45" fillId="0" borderId="36" xfId="419">
      <alignment horizontal="left" vertical="top"/>
    </xf>
    <xf numFmtId="0" fontId="44" fillId="0" borderId="18" xfId="423" applyNumberFormat="1" applyProtection="1">
      <alignment horizontal="center"/>
    </xf>
    <xf numFmtId="0" fontId="44" fillId="0" borderId="18" xfId="423">
      <alignment horizontal="center"/>
    </xf>
    <xf numFmtId="0" fontId="45" fillId="0" borderId="1" xfId="424" applyNumberFormat="1" applyProtection="1">
      <alignment horizontal="left"/>
    </xf>
    <xf numFmtId="0" fontId="45" fillId="0" borderId="1" xfId="424">
      <alignment horizontal="left"/>
    </xf>
    <xf numFmtId="0" fontId="45" fillId="0" borderId="7" xfId="390" applyNumberFormat="1" applyProtection="1">
      <alignment horizontal="center"/>
    </xf>
    <xf numFmtId="0" fontId="45" fillId="0" borderId="7" xfId="390">
      <alignment horizontal="center"/>
    </xf>
    <xf numFmtId="0" fontId="24" fillId="0" borderId="1" xfId="232" applyNumberFormat="1" applyFont="1" applyFill="1" applyBorder="1" applyAlignment="1" applyProtection="1">
      <alignment horizontal="left" wrapText="1"/>
    </xf>
    <xf numFmtId="0" fontId="24" fillId="0" borderId="1" xfId="232" applyFont="1" applyFill="1" applyBorder="1" applyAlignment="1">
      <alignment horizontal="left" wrapText="1"/>
    </xf>
    <xf numFmtId="0" fontId="12" fillId="0" borderId="1" xfId="575" applyFont="1" applyAlignment="1">
      <alignment horizontal="left"/>
    </xf>
    <xf numFmtId="0" fontId="12" fillId="0" borderId="1" xfId="575" applyFont="1" applyAlignment="1">
      <alignment horizontal="left" vertical="top" wrapText="1"/>
    </xf>
    <xf numFmtId="0" fontId="24" fillId="0" borderId="1" xfId="282" applyNumberFormat="1" applyFont="1" applyFill="1" applyBorder="1" applyAlignment="1" applyProtection="1">
      <alignment horizontal="center"/>
    </xf>
    <xf numFmtId="0" fontId="24" fillId="0" borderId="1" xfId="357" applyNumberFormat="1" applyFont="1" applyFill="1" applyBorder="1" applyAlignment="1" applyProtection="1">
      <alignment horizontal="left" wrapText="1"/>
    </xf>
    <xf numFmtId="0" fontId="24" fillId="0" borderId="6" xfId="570" applyNumberFormat="1" applyFont="1" applyFill="1" applyBorder="1" applyAlignment="1" applyProtection="1">
      <alignment horizontal="center"/>
    </xf>
    <xf numFmtId="0" fontId="22" fillId="9" borderId="75" xfId="576" applyFont="1" applyFill="1" applyBorder="1" applyAlignment="1" applyProtection="1">
      <alignment horizontal="center" vertical="top" wrapText="1"/>
    </xf>
    <xf numFmtId="0" fontId="22" fillId="9" borderId="148" xfId="576" applyFont="1" applyFill="1" applyBorder="1" applyAlignment="1" applyProtection="1">
      <alignment horizontal="center" vertical="top" wrapText="1"/>
    </xf>
    <xf numFmtId="0" fontId="37" fillId="0" borderId="7" xfId="227" applyNumberFormat="1" applyFont="1" applyFill="1" applyBorder="1" applyAlignment="1" applyProtection="1">
      <alignment horizontal="center" vertical="center"/>
    </xf>
    <xf numFmtId="0" fontId="22" fillId="0" borderId="1" xfId="575" applyFont="1" applyAlignment="1">
      <alignment horizontal="right"/>
    </xf>
    <xf numFmtId="0" fontId="22" fillId="0" borderId="1" xfId="575" applyFont="1" applyAlignment="1">
      <alignment horizontal="center"/>
    </xf>
    <xf numFmtId="0" fontId="36" fillId="0" borderId="1" xfId="575" applyFont="1" applyAlignment="1">
      <alignment horizontal="center"/>
    </xf>
    <xf numFmtId="0" fontId="22" fillId="0" borderId="39" xfId="575" applyFont="1" applyBorder="1" applyAlignment="1">
      <alignment horizontal="center"/>
    </xf>
    <xf numFmtId="0" fontId="22" fillId="9" borderId="75" xfId="575" applyFont="1" applyFill="1" applyBorder="1" applyAlignment="1">
      <alignment horizontal="center" vertical="top" wrapText="1"/>
    </xf>
    <xf numFmtId="0" fontId="22" fillId="9" borderId="148" xfId="575" applyFont="1" applyFill="1" applyBorder="1" applyAlignment="1">
      <alignment horizontal="center" vertical="top" wrapText="1"/>
    </xf>
    <xf numFmtId="0" fontId="22" fillId="9" borderId="145" xfId="575" applyFont="1" applyFill="1" applyBorder="1" applyAlignment="1">
      <alignment horizontal="center" vertical="top" wrapText="1"/>
    </xf>
    <xf numFmtId="0" fontId="22" fillId="9" borderId="146" xfId="575" applyFont="1" applyFill="1" applyBorder="1" applyAlignment="1">
      <alignment horizontal="center" vertical="top" wrapText="1"/>
    </xf>
    <xf numFmtId="0" fontId="22" fillId="9" borderId="147" xfId="575" applyFont="1" applyFill="1" applyBorder="1" applyAlignment="1">
      <alignment horizontal="center" vertical="top" wrapText="1"/>
    </xf>
    <xf numFmtId="0" fontId="22" fillId="0" borderId="1" xfId="575" applyFont="1" applyAlignment="1">
      <alignment horizontal="left" wrapText="1"/>
    </xf>
    <xf numFmtId="0" fontId="22" fillId="0" borderId="65" xfId="575" applyFont="1" applyBorder="1" applyAlignment="1">
      <alignment horizontal="center"/>
    </xf>
    <xf numFmtId="0" fontId="22" fillId="0" borderId="1" xfId="575" applyFont="1" applyBorder="1" applyAlignment="1">
      <alignment horizontal="center"/>
    </xf>
    <xf numFmtId="0" fontId="22" fillId="0" borderId="1" xfId="575" applyFont="1" applyAlignment="1">
      <alignment horizontal="left"/>
    </xf>
    <xf numFmtId="0" fontId="24" fillId="0" borderId="7" xfId="227" applyNumberFormat="1" applyFont="1" applyFill="1" applyBorder="1" applyAlignment="1" applyProtection="1">
      <alignment horizontal="center" vertical="top"/>
    </xf>
    <xf numFmtId="0" fontId="12" fillId="0" borderId="1" xfId="577" applyFont="1" applyAlignment="1">
      <alignment horizontal="left"/>
    </xf>
    <xf numFmtId="0" fontId="12" fillId="0" borderId="1" xfId="577" applyFont="1" applyAlignment="1">
      <alignment horizontal="left" vertical="top" wrapText="1"/>
    </xf>
    <xf numFmtId="0" fontId="22" fillId="0" borderId="1" xfId="577" applyFont="1" applyAlignment="1">
      <alignment horizontal="right"/>
    </xf>
    <xf numFmtId="0" fontId="86" fillId="0" borderId="1" xfId="577" applyFont="1" applyAlignment="1">
      <alignment horizontal="center"/>
    </xf>
    <xf numFmtId="0" fontId="89" fillId="0" borderId="1" xfId="577" applyFont="1" applyAlignment="1">
      <alignment horizontal="center"/>
    </xf>
    <xf numFmtId="0" fontId="86" fillId="0" borderId="1" xfId="577" applyFont="1" applyAlignment="1">
      <alignment horizontal="left"/>
    </xf>
    <xf numFmtId="0" fontId="90" fillId="0" borderId="1" xfId="577" applyFont="1" applyAlignment="1">
      <alignment horizontal="center" wrapText="1"/>
    </xf>
    <xf numFmtId="0" fontId="22" fillId="0" borderId="75" xfId="577" applyFont="1" applyBorder="1" applyAlignment="1">
      <alignment horizontal="center" vertical="top" wrapText="1"/>
    </xf>
    <xf numFmtId="0" fontId="22" fillId="0" borderId="148" xfId="577" applyFont="1" applyBorder="1" applyAlignment="1">
      <alignment horizontal="center" vertical="top" wrapText="1"/>
    </xf>
    <xf numFmtId="0" fontId="22" fillId="0" borderId="1" xfId="577" applyFont="1" applyAlignment="1">
      <alignment horizontal="center"/>
    </xf>
    <xf numFmtId="0" fontId="22" fillId="0" borderId="1" xfId="577" applyFont="1" applyAlignment="1">
      <alignment horizontal="left" wrapText="1"/>
    </xf>
    <xf numFmtId="0" fontId="22" fillId="0" borderId="65" xfId="577" applyFont="1" applyBorder="1" applyAlignment="1">
      <alignment horizontal="center"/>
    </xf>
    <xf numFmtId="0" fontId="22" fillId="0" borderId="1" xfId="577" applyFont="1" applyBorder="1" applyAlignment="1">
      <alignment horizontal="center"/>
    </xf>
    <xf numFmtId="0" fontId="22" fillId="0" borderId="1" xfId="577" applyFont="1" applyAlignment="1">
      <alignment horizontal="left"/>
    </xf>
    <xf numFmtId="2" fontId="75" fillId="8" borderId="1" xfId="574" applyNumberFormat="1" applyFont="1" applyFill="1" applyAlignment="1">
      <alignment horizontal="left"/>
    </xf>
    <xf numFmtId="0" fontId="77" fillId="8" borderId="1" xfId="574" applyFont="1" applyFill="1" applyAlignment="1">
      <alignment horizontal="center" vertical="top" wrapText="1"/>
    </xf>
    <xf numFmtId="0" fontId="78" fillId="8" borderId="78" xfId="574" applyFont="1" applyFill="1" applyBorder="1" applyAlignment="1">
      <alignment horizontal="center" vertical="center" wrapText="1"/>
    </xf>
    <xf numFmtId="0" fontId="78" fillId="8" borderId="79" xfId="574" applyFont="1" applyFill="1" applyBorder="1" applyAlignment="1">
      <alignment horizontal="center" vertical="center" wrapText="1"/>
    </xf>
    <xf numFmtId="0" fontId="78" fillId="0" borderId="23" xfId="574" applyFont="1" applyFill="1" applyBorder="1" applyAlignment="1">
      <alignment horizontal="center"/>
    </xf>
    <xf numFmtId="0" fontId="78" fillId="0" borderId="24" xfId="574" applyFont="1" applyFill="1" applyBorder="1" applyAlignment="1">
      <alignment horizontal="center"/>
    </xf>
    <xf numFmtId="0" fontId="78" fillId="0" borderId="25" xfId="574" applyFont="1" applyFill="1" applyBorder="1" applyAlignment="1">
      <alignment horizontal="center"/>
    </xf>
    <xf numFmtId="0" fontId="78" fillId="0" borderId="78" xfId="574" applyFont="1" applyBorder="1" applyAlignment="1">
      <alignment horizontal="center" vertical="center" wrapText="1"/>
    </xf>
    <xf numFmtId="0" fontId="78" fillId="0" borderId="79" xfId="574" applyFont="1" applyBorder="1" applyAlignment="1">
      <alignment horizontal="center" vertical="center" wrapText="1"/>
    </xf>
    <xf numFmtId="0" fontId="76" fillId="0" borderId="78" xfId="574" applyFont="1" applyBorder="1" applyAlignment="1">
      <alignment horizontal="center" vertical="center" wrapText="1"/>
    </xf>
    <xf numFmtId="0" fontId="76" fillId="0" borderId="79" xfId="574" applyFont="1" applyBorder="1" applyAlignment="1">
      <alignment horizontal="center" vertical="center" wrapText="1"/>
    </xf>
    <xf numFmtId="0" fontId="77" fillId="8" borderId="1" xfId="574" applyFont="1" applyFill="1" applyBorder="1" applyAlignment="1">
      <alignment horizontal="center"/>
    </xf>
    <xf numFmtId="0" fontId="78" fillId="8" borderId="1" xfId="574" applyFont="1" applyFill="1" applyAlignment="1">
      <alignment horizontal="center"/>
    </xf>
    <xf numFmtId="0" fontId="77" fillId="8" borderId="1" xfId="574" applyFont="1" applyFill="1" applyAlignment="1">
      <alignment horizontal="center"/>
    </xf>
    <xf numFmtId="0" fontId="76" fillId="0" borderId="1" xfId="574" applyFont="1" applyFill="1" applyBorder="1" applyAlignment="1">
      <alignment horizontal="center" wrapText="1"/>
    </xf>
    <xf numFmtId="0" fontId="78" fillId="8" borderId="78" xfId="574" applyFont="1" applyFill="1" applyBorder="1" applyAlignment="1">
      <alignment horizontal="left" vertical="top" wrapText="1"/>
    </xf>
    <xf numFmtId="0" fontId="78" fillId="8" borderId="79" xfId="574" applyFont="1" applyFill="1" applyBorder="1" applyAlignment="1">
      <alignment horizontal="left" vertical="top" wrapText="1"/>
    </xf>
    <xf numFmtId="0" fontId="78" fillId="0" borderId="1" xfId="574" applyFont="1" applyFill="1" applyBorder="1" applyAlignment="1">
      <alignment horizontal="left" vertical="top" wrapText="1"/>
    </xf>
    <xf numFmtId="0" fontId="78" fillId="0" borderId="1" xfId="574" applyFont="1" applyFill="1" applyBorder="1" applyAlignment="1">
      <alignment horizontal="left" vertical="center" wrapText="1"/>
    </xf>
    <xf numFmtId="0" fontId="78" fillId="0" borderId="1" xfId="574" applyFont="1" applyFill="1" applyBorder="1" applyAlignment="1">
      <alignment horizontal="left"/>
    </xf>
    <xf numFmtId="0" fontId="78" fillId="0" borderId="1" xfId="574" applyFont="1" applyFill="1" applyBorder="1" applyAlignment="1">
      <alignment horizontal="center" vertical="center" wrapText="1"/>
    </xf>
    <xf numFmtId="0" fontId="78" fillId="0" borderId="1" xfId="574" applyFont="1" applyFill="1" applyBorder="1" applyAlignment="1">
      <alignment horizontal="center" wrapText="1"/>
    </xf>
    <xf numFmtId="0" fontId="76" fillId="8" borderId="78" xfId="574" applyFont="1" applyFill="1" applyBorder="1" applyAlignment="1">
      <alignment horizontal="left" vertical="center" wrapText="1"/>
    </xf>
    <xf numFmtId="0" fontId="76" fillId="8" borderId="79" xfId="574" applyFont="1" applyFill="1" applyBorder="1" applyAlignment="1">
      <alignment horizontal="left" vertical="center" wrapText="1"/>
    </xf>
    <xf numFmtId="0" fontId="76" fillId="0" borderId="23" xfId="574" applyFont="1" applyFill="1" applyBorder="1" applyAlignment="1">
      <alignment horizontal="left"/>
    </xf>
    <xf numFmtId="0" fontId="76" fillId="0" borderId="24" xfId="574" applyFont="1" applyFill="1" applyBorder="1" applyAlignment="1">
      <alignment horizontal="left"/>
    </xf>
    <xf numFmtId="0" fontId="76" fillId="0" borderId="25" xfId="574" applyFont="1" applyFill="1" applyBorder="1" applyAlignment="1">
      <alignment horizontal="left"/>
    </xf>
    <xf numFmtId="0" fontId="76" fillId="8" borderId="78" xfId="574" applyFont="1" applyFill="1" applyBorder="1" applyAlignment="1">
      <alignment horizontal="center" vertical="center" wrapText="1"/>
    </xf>
    <xf numFmtId="0" fontId="76" fillId="8" borderId="79" xfId="574" applyFont="1" applyFill="1" applyBorder="1" applyAlignment="1">
      <alignment horizontal="center" vertical="center" wrapText="1"/>
    </xf>
    <xf numFmtId="0" fontId="78" fillId="0" borderId="78" xfId="574" applyFont="1" applyBorder="1" applyAlignment="1">
      <alignment horizontal="center" wrapText="1"/>
    </xf>
    <xf numFmtId="0" fontId="78" fillId="0" borderId="79" xfId="574" applyFont="1" applyBorder="1" applyAlignment="1">
      <alignment horizontal="center" wrapText="1"/>
    </xf>
    <xf numFmtId="2" fontId="79" fillId="8" borderId="1" xfId="574" applyNumberFormat="1" applyFont="1" applyFill="1" applyAlignment="1">
      <alignment horizontal="left"/>
    </xf>
    <xf numFmtId="0" fontId="78" fillId="8" borderId="67" xfId="574" applyFont="1" applyFill="1" applyBorder="1" applyAlignment="1">
      <alignment horizontal="center" vertical="center"/>
    </xf>
    <xf numFmtId="0" fontId="78" fillId="8" borderId="23" xfId="574" applyFont="1" applyFill="1" applyBorder="1" applyAlignment="1">
      <alignment horizontal="center" vertical="center" wrapText="1"/>
    </xf>
    <xf numFmtId="0" fontId="78" fillId="8" borderId="25" xfId="574" applyFont="1" applyFill="1" applyBorder="1" applyAlignment="1">
      <alignment horizontal="center" vertical="center" wrapText="1"/>
    </xf>
    <xf numFmtId="0" fontId="24" fillId="0" borderId="7" xfId="390" applyNumberFormat="1" applyFont="1" applyProtection="1">
      <alignment horizontal="center"/>
    </xf>
    <xf numFmtId="0" fontId="24" fillId="0" borderId="7" xfId="390" applyFont="1">
      <alignment horizontal="center"/>
    </xf>
    <xf numFmtId="49" fontId="78" fillId="8" borderId="23" xfId="574" applyNumberFormat="1" applyFont="1" applyFill="1" applyBorder="1" applyAlignment="1">
      <alignment horizontal="left" vertical="center" wrapText="1"/>
    </xf>
    <xf numFmtId="49" fontId="78" fillId="8" borderId="25" xfId="574" applyNumberFormat="1" applyFont="1" applyFill="1" applyBorder="1" applyAlignment="1">
      <alignment horizontal="left" vertical="center" wrapText="1"/>
    </xf>
    <xf numFmtId="3" fontId="78" fillId="0" borderId="23" xfId="574" applyNumberFormat="1" applyFont="1" applyBorder="1" applyAlignment="1">
      <alignment horizontal="left" vertical="center"/>
    </xf>
    <xf numFmtId="3" fontId="78" fillId="0" borderId="25" xfId="574" applyNumberFormat="1" applyFont="1" applyBorder="1" applyAlignment="1">
      <alignment horizontal="left" vertical="center"/>
    </xf>
    <xf numFmtId="0" fontId="13" fillId="0" borderId="1" xfId="0" applyFont="1" applyBorder="1" applyAlignment="1">
      <alignment horizontal="left"/>
    </xf>
    <xf numFmtId="0" fontId="13" fillId="0" borderId="1" xfId="0" applyFont="1" applyBorder="1" applyAlignment="1">
      <alignment horizontal="left" vertical="top" wrapText="1"/>
    </xf>
    <xf numFmtId="0" fontId="77" fillId="8" borderId="65" xfId="574" applyFont="1" applyFill="1" applyBorder="1" applyAlignment="1">
      <alignment horizontal="center"/>
    </xf>
    <xf numFmtId="2" fontId="13" fillId="0" borderId="1" xfId="574" applyNumberFormat="1" applyFont="1" applyAlignment="1">
      <alignment horizontal="center"/>
    </xf>
    <xf numFmtId="0" fontId="76" fillId="0" borderId="1" xfId="574" applyFont="1" applyAlignment="1">
      <alignment horizontal="center"/>
    </xf>
    <xf numFmtId="0" fontId="76" fillId="0" borderId="65" xfId="574" applyFont="1" applyBorder="1" applyAlignment="1">
      <alignment horizontal="center"/>
    </xf>
    <xf numFmtId="0" fontId="78" fillId="8" borderId="23" xfId="574" applyFont="1" applyFill="1" applyBorder="1" applyAlignment="1">
      <alignment horizontal="center"/>
    </xf>
    <xf numFmtId="0" fontId="78" fillId="8" borderId="25" xfId="574" applyFont="1" applyFill="1" applyBorder="1" applyAlignment="1">
      <alignment horizontal="center"/>
    </xf>
    <xf numFmtId="4" fontId="77" fillId="0" borderId="23" xfId="574" applyNumberFormat="1" applyFont="1" applyBorder="1" applyAlignment="1">
      <alignment horizontal="center"/>
    </xf>
    <xf numFmtId="4" fontId="77" fillId="0" borderId="25" xfId="574" applyNumberFormat="1" applyFont="1" applyBorder="1" applyAlignment="1">
      <alignment horizontal="center"/>
    </xf>
    <xf numFmtId="0" fontId="78" fillId="8" borderId="78" xfId="574" applyFont="1" applyFill="1" applyBorder="1" applyAlignment="1">
      <alignment horizontal="center" vertical="center"/>
    </xf>
    <xf numFmtId="0" fontId="78" fillId="8" borderId="79" xfId="574" applyFont="1" applyFill="1" applyBorder="1" applyAlignment="1">
      <alignment horizontal="center" vertical="center"/>
    </xf>
    <xf numFmtId="0" fontId="50" fillId="0" borderId="1" xfId="429" applyNumberFormat="1" applyProtection="1">
      <alignment horizontal="center"/>
    </xf>
    <xf numFmtId="0" fontId="50" fillId="0" borderId="1" xfId="429">
      <alignment horizontal="center"/>
    </xf>
    <xf numFmtId="0" fontId="49" fillId="0" borderId="1" xfId="432" applyNumberFormat="1" applyProtection="1">
      <alignment horizontal="center" wrapText="1"/>
    </xf>
    <xf numFmtId="0" fontId="49" fillId="0" borderId="1" xfId="432">
      <alignment horizontal="center" wrapText="1"/>
    </xf>
    <xf numFmtId="0" fontId="49" fillId="0" borderId="1" xfId="432" applyNumberFormat="1" applyBorder="1" applyProtection="1">
      <alignment horizontal="center" wrapText="1"/>
    </xf>
    <xf numFmtId="0" fontId="49" fillId="0" borderId="1" xfId="432" applyBorder="1">
      <alignment horizontal="center" wrapText="1"/>
    </xf>
    <xf numFmtId="0" fontId="49" fillId="0" borderId="1" xfId="434" applyNumberFormat="1" applyProtection="1">
      <alignment horizontal="center" vertical="center" wrapText="1"/>
    </xf>
    <xf numFmtId="0" fontId="49" fillId="0" borderId="1" xfId="434">
      <alignment horizontal="center" vertical="center" wrapText="1"/>
    </xf>
    <xf numFmtId="0" fontId="52" fillId="0" borderId="1" xfId="435" applyNumberFormat="1" applyProtection="1">
      <alignment horizontal="center" vertical="top" wrapText="1"/>
    </xf>
    <xf numFmtId="0" fontId="52" fillId="0" borderId="1" xfId="435">
      <alignment horizontal="center" vertical="top" wrapText="1"/>
    </xf>
    <xf numFmtId="0" fontId="56" fillId="0" borderId="1" xfId="448" applyNumberFormat="1" applyProtection="1">
      <alignment horizontal="center" vertical="center"/>
    </xf>
    <xf numFmtId="0" fontId="56" fillId="0" borderId="1" xfId="448">
      <alignment horizontal="center" vertical="center"/>
    </xf>
    <xf numFmtId="0" fontId="52" fillId="0" borderId="2" xfId="450" applyNumberFormat="1" applyProtection="1">
      <alignment horizontal="center" vertical="center"/>
    </xf>
    <xf numFmtId="0" fontId="52" fillId="0" borderId="2" xfId="450">
      <alignment horizontal="center" vertical="center"/>
    </xf>
    <xf numFmtId="0" fontId="54" fillId="0" borderId="1" xfId="451" applyNumberFormat="1" applyProtection="1">
      <alignment horizontal="center" vertical="center"/>
    </xf>
    <xf numFmtId="0" fontId="54" fillId="0" borderId="1" xfId="451">
      <alignment horizontal="center" vertical="center"/>
    </xf>
    <xf numFmtId="49" fontId="49" fillId="0" borderId="75" xfId="454" applyNumberFormat="1" applyProtection="1">
      <alignment horizontal="center"/>
    </xf>
    <xf numFmtId="49" fontId="49" fillId="0" borderId="75" xfId="454">
      <alignment horizontal="center"/>
    </xf>
    <xf numFmtId="49" fontId="54" fillId="0" borderId="1" xfId="455" applyNumberFormat="1" applyProtection="1">
      <alignment horizontal="center" vertical="center"/>
    </xf>
    <xf numFmtId="49" fontId="54" fillId="0" borderId="1" xfId="455">
      <alignment horizontal="center" vertical="center"/>
    </xf>
    <xf numFmtId="49" fontId="49" fillId="0" borderId="76" xfId="456" applyNumberFormat="1" applyProtection="1">
      <alignment horizontal="center" shrinkToFit="1"/>
    </xf>
    <xf numFmtId="49" fontId="49" fillId="0" borderId="76" xfId="456">
      <alignment horizontal="center" shrinkToFit="1"/>
    </xf>
    <xf numFmtId="0" fontId="49" fillId="0" borderId="1" xfId="436" applyNumberFormat="1" applyProtection="1">
      <alignment horizontal="center"/>
    </xf>
    <xf numFmtId="0" fontId="49" fillId="0" borderId="1" xfId="436">
      <alignment horizontal="center"/>
    </xf>
    <xf numFmtId="0" fontId="53" fillId="0" borderId="1" xfId="437" applyNumberFormat="1" applyProtection="1">
      <alignment horizontal="center" shrinkToFit="1"/>
    </xf>
    <xf numFmtId="0" fontId="53" fillId="0" borderId="1" xfId="437">
      <alignment horizontal="center" shrinkToFit="1"/>
    </xf>
    <xf numFmtId="0" fontId="53" fillId="0" borderId="6" xfId="440" applyNumberFormat="1" applyProtection="1">
      <alignment horizontal="center" shrinkToFit="1"/>
    </xf>
    <xf numFmtId="0" fontId="53" fillId="0" borderId="6" xfId="440">
      <alignment horizontal="center" shrinkToFit="1"/>
    </xf>
    <xf numFmtId="0" fontId="52" fillId="0" borderId="1" xfId="441" applyNumberFormat="1" applyProtection="1">
      <alignment horizontal="center" vertical="top"/>
    </xf>
    <xf numFmtId="0" fontId="52" fillId="0" borderId="1" xfId="441">
      <alignment horizontal="center" vertical="top"/>
    </xf>
    <xf numFmtId="0" fontId="48" fillId="0" borderId="1" xfId="442" applyNumberFormat="1" applyProtection="1">
      <alignment horizontal="center"/>
    </xf>
    <xf numFmtId="0" fontId="48" fillId="0" borderId="1" xfId="442">
      <alignment horizontal="center"/>
    </xf>
    <xf numFmtId="0" fontId="52" fillId="0" borderId="7" xfId="444" applyNumberFormat="1" applyProtection="1">
      <alignment horizontal="center" vertical="top"/>
    </xf>
    <xf numFmtId="0" fontId="52" fillId="0" borderId="7" xfId="444">
      <alignment horizontal="center" vertical="top"/>
    </xf>
    <xf numFmtId="0" fontId="49" fillId="0" borderId="1" xfId="465" applyNumberFormat="1" applyProtection="1">
      <alignment vertical="top" wrapText="1"/>
    </xf>
    <xf numFmtId="0" fontId="49" fillId="0" borderId="1" xfId="465">
      <alignment vertical="top" wrapText="1"/>
    </xf>
    <xf numFmtId="0" fontId="49" fillId="0" borderId="27" xfId="466" applyNumberFormat="1" applyProtection="1">
      <alignment horizontal="left" wrapText="1" shrinkToFit="1"/>
    </xf>
    <xf numFmtId="0" fontId="49" fillId="0" borderId="27" xfId="466">
      <alignment horizontal="left" wrapText="1" shrinkToFit="1"/>
    </xf>
    <xf numFmtId="49" fontId="49" fillId="0" borderId="4" xfId="468" applyNumberFormat="1" applyProtection="1">
      <alignment horizontal="center" shrinkToFit="1"/>
    </xf>
    <xf numFmtId="49" fontId="49" fillId="0" borderId="4" xfId="468">
      <alignment horizontal="center" shrinkToFit="1"/>
    </xf>
    <xf numFmtId="0" fontId="49" fillId="0" borderId="1" xfId="469" applyNumberFormat="1" applyProtection="1">
      <alignment horizontal="left" vertical="top" wrapText="1"/>
    </xf>
    <xf numFmtId="0" fontId="49" fillId="0" borderId="1" xfId="469">
      <alignment horizontal="left" vertical="top" wrapText="1"/>
    </xf>
    <xf numFmtId="0" fontId="49" fillId="0" borderId="27" xfId="470" applyNumberFormat="1" applyProtection="1">
      <alignment horizontal="left" wrapText="1"/>
    </xf>
    <xf numFmtId="0" fontId="49" fillId="0" borderId="27" xfId="470">
      <alignment horizontal="left" wrapText="1"/>
    </xf>
    <xf numFmtId="49" fontId="52" fillId="0" borderId="4" xfId="471" applyNumberFormat="1" applyProtection="1">
      <alignment horizontal="center"/>
    </xf>
    <xf numFmtId="49" fontId="52" fillId="0" borderId="4" xfId="471">
      <alignment horizontal="center"/>
    </xf>
    <xf numFmtId="0" fontId="57" fillId="0" borderId="1" xfId="458" applyNumberFormat="1" applyProtection="1">
      <alignment horizontal="center" vertical="center"/>
    </xf>
    <xf numFmtId="0" fontId="57" fillId="0" borderId="1" xfId="458">
      <alignment horizontal="center" vertical="center"/>
    </xf>
    <xf numFmtId="49" fontId="49" fillId="0" borderId="77" xfId="459" applyNumberFormat="1" applyProtection="1">
      <alignment horizontal="center" shrinkToFit="1"/>
    </xf>
    <xf numFmtId="49" fontId="49" fillId="0" borderId="77" xfId="459">
      <alignment horizontal="center" shrinkToFit="1"/>
    </xf>
    <xf numFmtId="0" fontId="49" fillId="0" borderId="6" xfId="462" applyNumberFormat="1" applyProtection="1">
      <alignment horizontal="left" vertical="center" wrapText="1"/>
    </xf>
    <xf numFmtId="0" fontId="49" fillId="0" borderId="6" xfId="462">
      <alignment horizontal="left" vertical="center" wrapText="1"/>
    </xf>
    <xf numFmtId="0" fontId="57" fillId="0" borderId="4" xfId="464" applyNumberFormat="1" applyProtection="1">
      <alignment horizontal="center"/>
    </xf>
    <xf numFmtId="0" fontId="57" fillId="0" borderId="4" xfId="464">
      <alignment horizontal="center"/>
    </xf>
    <xf numFmtId="0" fontId="59" fillId="0" borderId="8" xfId="475" applyNumberFormat="1" applyProtection="1">
      <alignment horizontal="center" vertical="center" wrapText="1"/>
    </xf>
    <xf numFmtId="0" fontId="59" fillId="0" borderId="8" xfId="475">
      <alignment horizontal="center" vertical="center" wrapText="1"/>
    </xf>
    <xf numFmtId="0" fontId="59" fillId="0" borderId="8" xfId="478" applyNumberFormat="1" applyProtection="1">
      <alignment horizontal="center" vertical="center"/>
    </xf>
    <xf numFmtId="0" fontId="59" fillId="0" borderId="8" xfId="478">
      <alignment horizontal="center" vertical="center"/>
    </xf>
    <xf numFmtId="0" fontId="49" fillId="0" borderId="5" xfId="472" applyNumberFormat="1" applyProtection="1">
      <alignment horizontal="center"/>
    </xf>
    <xf numFmtId="0" fontId="49" fillId="0" borderId="5" xfId="472">
      <alignment horizontal="center"/>
    </xf>
    <xf numFmtId="0" fontId="54" fillId="0" borderId="1" xfId="474" applyNumberFormat="1" applyProtection="1">
      <alignment horizontal="center" wrapText="1"/>
    </xf>
    <xf numFmtId="0" fontId="54" fillId="0" borderId="1" xfId="474">
      <alignment horizontal="center" wrapText="1"/>
    </xf>
    <xf numFmtId="0" fontId="59" fillId="0" borderId="8" xfId="476" applyNumberFormat="1" applyProtection="1">
      <alignment horizontal="center" vertical="top" wrapText="1"/>
    </xf>
    <xf numFmtId="0" fontId="59" fillId="0" borderId="8" xfId="476">
      <alignment horizontal="center" vertical="top" wrapText="1"/>
    </xf>
    <xf numFmtId="0" fontId="49" fillId="0" borderId="8" xfId="477" applyNumberFormat="1" applyProtection="1">
      <alignment horizontal="center"/>
    </xf>
    <xf numFmtId="0" fontId="49" fillId="0" borderId="8" xfId="477">
      <alignment horizontal="center"/>
    </xf>
    <xf numFmtId="49" fontId="45" fillId="2" borderId="64" xfId="482" applyNumberFormat="1" applyProtection="1">
      <alignment horizontal="center" vertical="center" wrapText="1"/>
    </xf>
    <xf numFmtId="49" fontId="45" fillId="2" borderId="64" xfId="482">
      <alignment horizontal="center" vertical="center" wrapText="1"/>
    </xf>
    <xf numFmtId="49" fontId="45" fillId="2" borderId="8" xfId="483" applyNumberFormat="1" applyProtection="1">
      <alignment horizontal="center" vertical="center" wrapText="1"/>
    </xf>
    <xf numFmtId="49" fontId="45" fillId="2" borderId="8" xfId="483">
      <alignment horizontal="center" vertical="center" wrapText="1"/>
    </xf>
    <xf numFmtId="164" fontId="45" fillId="2" borderId="8" xfId="485" applyNumberFormat="1" applyProtection="1">
      <alignment horizontal="center" shrinkToFit="1"/>
    </xf>
    <xf numFmtId="164" fontId="45" fillId="2" borderId="8" xfId="485">
      <alignment horizontal="center" shrinkToFit="1"/>
    </xf>
    <xf numFmtId="0" fontId="57" fillId="0" borderId="13" xfId="481" applyNumberFormat="1" applyProtection="1">
      <alignment horizontal="center" vertical="center"/>
    </xf>
    <xf numFmtId="0" fontId="57" fillId="0" borderId="13" xfId="481">
      <alignment horizontal="center" vertical="center"/>
    </xf>
    <xf numFmtId="0" fontId="49" fillId="0" borderId="13" xfId="479" applyNumberFormat="1" applyProtection="1">
      <alignment horizontal="center" vertical="center"/>
    </xf>
    <xf numFmtId="0" fontId="49" fillId="0" borderId="13" xfId="479">
      <alignment horizontal="center" vertical="center"/>
    </xf>
    <xf numFmtId="164" fontId="45" fillId="2" borderId="9" xfId="490" applyNumberFormat="1" applyProtection="1">
      <alignment horizontal="center" shrinkToFit="1"/>
    </xf>
    <xf numFmtId="164" fontId="45" fillId="2" borderId="9" xfId="490">
      <alignment horizontal="center" shrinkToFit="1"/>
    </xf>
    <xf numFmtId="0" fontId="55" fillId="0" borderId="96" xfId="487" applyNumberFormat="1" applyProtection="1">
      <alignment horizontal="right" vertical="center"/>
    </xf>
    <xf numFmtId="0" fontId="55" fillId="0" borderId="96" xfId="487">
      <alignment horizontal="right" vertical="center"/>
    </xf>
    <xf numFmtId="2" fontId="44" fillId="0" borderId="9" xfId="488" applyNumberFormat="1" applyProtection="1">
      <alignment horizontal="center" vertical="center" wrapText="1"/>
    </xf>
    <xf numFmtId="2" fontId="44" fillId="0" borderId="9" xfId="488">
      <alignment horizontal="center" vertical="center" wrapText="1"/>
    </xf>
    <xf numFmtId="0" fontId="49" fillId="0" borderId="13" xfId="491" applyNumberFormat="1" applyProtection="1">
      <alignment horizontal="center"/>
    </xf>
    <xf numFmtId="0" fontId="49" fillId="0" borderId="13" xfId="491">
      <alignment horizontal="center"/>
    </xf>
    <xf numFmtId="0" fontId="57" fillId="0" borderId="13" xfId="492" applyNumberFormat="1" applyProtection="1">
      <alignment horizontal="center"/>
    </xf>
    <xf numFmtId="0" fontId="57" fillId="0" borderId="13" xfId="492">
      <alignment horizontal="center"/>
    </xf>
    <xf numFmtId="49" fontId="45" fillId="2" borderId="8" xfId="494" applyNumberFormat="1" applyProtection="1">
      <alignment horizontal="left" vertical="center" wrapText="1"/>
    </xf>
    <xf numFmtId="49" fontId="45" fillId="2" borderId="8" xfId="494">
      <alignment horizontal="left" vertical="center" wrapText="1"/>
    </xf>
    <xf numFmtId="2" fontId="44" fillId="0" borderId="15" xfId="496" applyNumberFormat="1" applyProtection="1">
      <alignment horizontal="center" vertical="center" wrapText="1"/>
    </xf>
    <xf numFmtId="2" fontId="44" fillId="0" borderId="15" xfId="496">
      <alignment horizontal="center" vertical="center" wrapText="1"/>
    </xf>
    <xf numFmtId="164" fontId="45" fillId="2" borderId="15" xfId="497" applyNumberFormat="1" applyProtection="1">
      <alignment horizontal="center" shrinkToFit="1"/>
    </xf>
    <xf numFmtId="164" fontId="45" fillId="2" borderId="15" xfId="497">
      <alignment horizontal="center" shrinkToFit="1"/>
    </xf>
    <xf numFmtId="0" fontId="49" fillId="0" borderId="6" xfId="510" applyNumberFormat="1" applyProtection="1">
      <alignment horizontal="center"/>
    </xf>
    <xf numFmtId="0" fontId="49" fillId="0" borderId="6" xfId="510">
      <alignment horizontal="center"/>
    </xf>
    <xf numFmtId="0" fontId="45" fillId="0" borderId="6" xfId="505" applyNumberFormat="1" applyProtection="1">
      <alignment horizontal="center" shrinkToFit="1"/>
    </xf>
    <xf numFmtId="0" fontId="45" fillId="0" borderId="6" xfId="505">
      <alignment horizontal="center" shrinkToFit="1"/>
    </xf>
    <xf numFmtId="0" fontId="60" fillId="0" borderId="7" xfId="507" applyNumberFormat="1" applyProtection="1">
      <alignment horizontal="center" vertical="center"/>
    </xf>
    <xf numFmtId="0" fontId="60" fillId="0" borderId="7" xfId="507">
      <alignment horizontal="center" vertical="center"/>
    </xf>
    <xf numFmtId="0" fontId="52" fillId="0" borderId="1" xfId="520" applyNumberFormat="1" applyProtection="1">
      <alignment horizontal="center" vertical="top" wrapText="1"/>
    </xf>
    <xf numFmtId="0" fontId="52" fillId="0" borderId="1" xfId="520">
      <alignment horizontal="center" vertical="top" wrapText="1"/>
    </xf>
    <xf numFmtId="0" fontId="56" fillId="0" borderId="1" xfId="525" applyNumberFormat="1" applyProtection="1">
      <alignment horizontal="center" vertical="center"/>
    </xf>
    <xf numFmtId="0" fontId="56" fillId="0" borderId="1" xfId="525">
      <alignment horizontal="center" vertical="center"/>
    </xf>
    <xf numFmtId="0" fontId="52" fillId="0" borderId="75" xfId="527" applyNumberFormat="1" applyProtection="1">
      <alignment horizontal="center" vertical="center"/>
    </xf>
    <xf numFmtId="0" fontId="52" fillId="0" borderId="75" xfId="527">
      <alignment horizontal="center" vertical="center"/>
    </xf>
    <xf numFmtId="0" fontId="54" fillId="0" borderId="1" xfId="528" applyNumberFormat="1" applyProtection="1">
      <alignment horizontal="center" vertical="center"/>
    </xf>
    <xf numFmtId="0" fontId="54" fillId="0" borderId="1" xfId="528">
      <alignment horizontal="center" vertical="center"/>
    </xf>
    <xf numFmtId="49" fontId="49" fillId="0" borderId="4" xfId="530" applyNumberFormat="1" applyProtection="1">
      <alignment horizontal="center"/>
    </xf>
    <xf numFmtId="49" fontId="49" fillId="0" borderId="4" xfId="530">
      <alignment horizontal="center"/>
    </xf>
    <xf numFmtId="49" fontId="54" fillId="0" borderId="1" xfId="531" applyNumberFormat="1" applyProtection="1">
      <alignment horizontal="center" vertical="center"/>
    </xf>
    <xf numFmtId="49" fontId="54" fillId="0" borderId="1" xfId="531">
      <alignment horizontal="center" vertical="center"/>
    </xf>
    <xf numFmtId="49" fontId="49" fillId="0" borderId="4" xfId="532" applyNumberFormat="1" applyProtection="1">
      <alignment horizontal="center" shrinkToFit="1"/>
    </xf>
    <xf numFmtId="49" fontId="49" fillId="0" borderId="4" xfId="532">
      <alignment horizontal="center" shrinkToFit="1"/>
    </xf>
    <xf numFmtId="0" fontId="53" fillId="0" borderId="6" xfId="522" applyNumberFormat="1" applyProtection="1">
      <alignment horizontal="center" shrinkToFit="1"/>
    </xf>
    <xf numFmtId="0" fontId="53" fillId="0" borderId="6" xfId="522">
      <alignment horizontal="center" shrinkToFit="1"/>
    </xf>
    <xf numFmtId="0" fontId="52" fillId="0" borderId="7" xfId="523" applyNumberFormat="1" applyProtection="1">
      <alignment horizontal="center" vertical="top"/>
    </xf>
    <xf numFmtId="0" fontId="52" fillId="0" borderId="7" xfId="523">
      <alignment horizontal="center" vertical="top"/>
    </xf>
    <xf numFmtId="0" fontId="49" fillId="0" borderId="1" xfId="538" applyNumberFormat="1" applyProtection="1">
      <alignment wrapText="1"/>
    </xf>
    <xf numFmtId="0" fontId="49" fillId="0" borderId="1" xfId="538">
      <alignment wrapText="1"/>
    </xf>
    <xf numFmtId="0" fontId="49" fillId="0" borderId="27" xfId="537" applyNumberFormat="1" applyProtection="1">
      <alignment horizontal="left" wrapText="1" shrinkToFit="1"/>
    </xf>
    <xf numFmtId="0" fontId="49" fillId="0" borderId="27" xfId="537">
      <alignment horizontal="left" wrapText="1" shrinkToFit="1"/>
    </xf>
    <xf numFmtId="49" fontId="52" fillId="0" borderId="4" xfId="540" applyNumberFormat="1" applyProtection="1">
      <alignment horizontal="center"/>
    </xf>
    <xf numFmtId="49" fontId="52" fillId="0" borderId="4" xfId="540">
      <alignment horizontal="center"/>
    </xf>
    <xf numFmtId="0" fontId="57" fillId="0" borderId="1" xfId="533" applyNumberFormat="1" applyProtection="1">
      <alignment horizontal="center" vertical="center"/>
    </xf>
    <xf numFmtId="0" fontId="57" fillId="0" borderId="1" xfId="533">
      <alignment horizontal="center" vertical="center"/>
    </xf>
    <xf numFmtId="0" fontId="49" fillId="0" borderId="6" xfId="534" applyNumberFormat="1" applyProtection="1">
      <alignment horizontal="left" vertical="center" wrapText="1"/>
    </xf>
    <xf numFmtId="0" fontId="49" fillId="0" borderId="6" xfId="534">
      <alignment horizontal="left" vertical="center" wrapText="1"/>
    </xf>
    <xf numFmtId="0" fontId="57" fillId="0" borderId="4" xfId="536" applyNumberFormat="1" applyProtection="1">
      <alignment horizontal="center"/>
    </xf>
    <xf numFmtId="0" fontId="57" fillId="0" borderId="4" xfId="536">
      <alignment horizontal="center"/>
    </xf>
    <xf numFmtId="0" fontId="49" fillId="0" borderId="5" xfId="541" applyNumberFormat="1" applyProtection="1">
      <alignment horizontal="center"/>
    </xf>
    <xf numFmtId="0" fontId="49" fillId="0" borderId="5" xfId="541">
      <alignment horizontal="center"/>
    </xf>
    <xf numFmtId="0" fontId="54" fillId="0" borderId="1" xfId="542" applyNumberFormat="1" applyProtection="1">
      <alignment horizontal="center" wrapText="1"/>
    </xf>
    <xf numFmtId="0" fontId="54" fillId="0" borderId="1" xfId="542">
      <alignment horizontal="center" wrapText="1"/>
    </xf>
    <xf numFmtId="0" fontId="49" fillId="0" borderId="8" xfId="543" applyNumberFormat="1" applyProtection="1">
      <alignment horizontal="center"/>
    </xf>
    <xf numFmtId="0" fontId="49" fillId="0" borderId="8" xfId="543">
      <alignment horizontal="center"/>
    </xf>
    <xf numFmtId="0" fontId="57" fillId="0" borderId="13" xfId="544" applyNumberFormat="1" applyProtection="1">
      <alignment horizontal="center" vertical="center"/>
    </xf>
    <xf numFmtId="0" fontId="57" fillId="0" borderId="13" xfId="544">
      <alignment horizontal="center" vertical="center"/>
    </xf>
    <xf numFmtId="164" fontId="45" fillId="2" borderId="8" xfId="545" applyNumberFormat="1" applyProtection="1">
      <alignment horizontal="center" shrinkToFit="1"/>
    </xf>
    <xf numFmtId="164" fontId="45" fillId="2" borderId="8" xfId="545">
      <alignment horizontal="center" shrinkToFit="1"/>
    </xf>
    <xf numFmtId="49" fontId="45" fillId="0" borderId="64" xfId="482" applyNumberFormat="1" applyFill="1" applyProtection="1">
      <alignment horizontal="center" vertical="center" wrapText="1"/>
    </xf>
    <xf numFmtId="49" fontId="45" fillId="0" borderId="64" xfId="482" applyFill="1">
      <alignment horizontal="center" vertical="center" wrapText="1"/>
    </xf>
    <xf numFmtId="49" fontId="45" fillId="0" borderId="8" xfId="483" applyNumberFormat="1" applyFill="1" applyProtection="1">
      <alignment horizontal="center" vertical="center" wrapText="1"/>
    </xf>
    <xf numFmtId="49" fontId="45" fillId="0" borderId="8" xfId="483" applyFill="1">
      <alignment horizontal="center" vertical="center" wrapText="1"/>
    </xf>
    <xf numFmtId="164" fontId="45" fillId="0" borderId="8" xfId="545" applyNumberFormat="1" applyFill="1" applyProtection="1">
      <alignment horizontal="center" shrinkToFit="1"/>
    </xf>
    <xf numFmtId="164" fontId="45" fillId="0" borderId="8" xfId="545" applyFill="1">
      <alignment horizontal="center" shrinkToFit="1"/>
    </xf>
    <xf numFmtId="164" fontId="45" fillId="0" borderId="97" xfId="548" applyNumberFormat="1" applyFill="1" applyProtection="1">
      <alignment horizontal="center" shrinkToFit="1"/>
    </xf>
    <xf numFmtId="164" fontId="45" fillId="0" borderId="97" xfId="548" applyFill="1">
      <alignment horizontal="center" shrinkToFit="1"/>
    </xf>
    <xf numFmtId="0" fontId="55" fillId="0" borderId="96" xfId="487" applyNumberFormat="1" applyFill="1" applyProtection="1">
      <alignment horizontal="right" vertical="center"/>
    </xf>
    <xf numFmtId="0" fontId="55" fillId="0" borderId="96" xfId="487" applyFill="1">
      <alignment horizontal="right" vertical="center"/>
    </xf>
    <xf numFmtId="2" fontId="44" fillId="0" borderId="97" xfId="547" applyNumberFormat="1" applyFill="1" applyProtection="1">
      <alignment horizontal="center" vertical="center" wrapText="1"/>
    </xf>
    <xf numFmtId="2" fontId="44" fillId="0" borderId="97" xfId="547" applyFill="1">
      <alignment horizontal="center" vertical="center" wrapText="1"/>
    </xf>
    <xf numFmtId="2" fontId="44" fillId="0" borderId="97" xfId="547" applyNumberFormat="1" applyProtection="1">
      <alignment horizontal="center" vertical="center" wrapText="1"/>
    </xf>
    <xf numFmtId="2" fontId="44" fillId="0" borderId="97" xfId="547">
      <alignment horizontal="center" vertical="center" wrapText="1"/>
    </xf>
    <xf numFmtId="164" fontId="45" fillId="2" borderId="97" xfId="548" applyNumberFormat="1" applyProtection="1">
      <alignment horizontal="center" shrinkToFit="1"/>
    </xf>
    <xf numFmtId="164" fontId="45" fillId="2" borderId="97" xfId="548">
      <alignment horizontal="center" shrinkToFit="1"/>
    </xf>
    <xf numFmtId="0" fontId="45" fillId="0" borderId="6" xfId="553" applyNumberFormat="1" applyProtection="1">
      <alignment horizontal="center" shrinkToFit="1"/>
    </xf>
    <xf numFmtId="0" fontId="45" fillId="0" borderId="6" xfId="553">
      <alignment horizontal="center" shrinkToFit="1"/>
    </xf>
    <xf numFmtId="0" fontId="60" fillId="0" borderId="7" xfId="554" applyNumberFormat="1" applyProtection="1">
      <alignment horizontal="center" vertical="center"/>
    </xf>
    <xf numFmtId="0" fontId="60" fillId="0" borderId="7" xfId="554">
      <alignment horizontal="center" vertical="center"/>
    </xf>
    <xf numFmtId="0" fontId="12" fillId="0" borderId="1" xfId="86" applyFont="1" applyAlignment="1">
      <alignment horizontal="left"/>
    </xf>
    <xf numFmtId="0" fontId="12" fillId="0" borderId="1" xfId="86" applyFont="1" applyAlignment="1">
      <alignment horizontal="left" wrapText="1"/>
    </xf>
    <xf numFmtId="0" fontId="61" fillId="0" borderId="1" xfId="86" applyFont="1" applyAlignment="1">
      <alignment horizontal="center"/>
    </xf>
    <xf numFmtId="49" fontId="61" fillId="0" borderId="65" xfId="86" applyNumberFormat="1" applyFont="1" applyBorder="1"/>
    <xf numFmtId="0" fontId="61" fillId="0" borderId="66" xfId="86" applyFont="1" applyBorder="1" applyAlignment="1">
      <alignment horizontal="center" vertical="top"/>
    </xf>
    <xf numFmtId="0" fontId="62" fillId="0" borderId="1" xfId="86" applyFont="1" applyAlignment="1">
      <alignment horizontal="right"/>
    </xf>
    <xf numFmtId="0" fontId="61" fillId="0" borderId="67" xfId="86" applyFont="1" applyBorder="1" applyAlignment="1">
      <alignment horizontal="center" vertical="center"/>
    </xf>
    <xf numFmtId="0" fontId="61" fillId="0" borderId="78" xfId="86" applyFont="1" applyBorder="1" applyAlignment="1">
      <alignment horizontal="center" vertical="center"/>
    </xf>
    <xf numFmtId="0" fontId="62" fillId="0" borderId="1" xfId="86" applyFont="1" applyAlignment="1"/>
    <xf numFmtId="0" fontId="61" fillId="0" borderId="1" xfId="86" applyFont="1"/>
    <xf numFmtId="0" fontId="61" fillId="0" borderId="1" xfId="86" applyFont="1" applyFill="1" applyBorder="1" applyAlignment="1">
      <alignment horizontal="right" indent="1"/>
    </xf>
    <xf numFmtId="0" fontId="61" fillId="0" borderId="98" xfId="86" applyFont="1" applyFill="1" applyBorder="1" applyAlignment="1">
      <alignment horizontal="right" indent="1"/>
    </xf>
    <xf numFmtId="49" fontId="61" fillId="0" borderId="102" xfId="86" applyNumberFormat="1" applyFont="1" applyBorder="1" applyAlignment="1">
      <alignment horizontal="center"/>
    </xf>
    <xf numFmtId="49" fontId="61" fillId="0" borderId="67" xfId="86" applyNumberFormat="1" applyFont="1" applyBorder="1" applyAlignment="1">
      <alignment horizontal="center"/>
    </xf>
    <xf numFmtId="49" fontId="61" fillId="0" borderId="103" xfId="86" applyNumberFormat="1" applyFont="1" applyBorder="1" applyAlignment="1">
      <alignment horizontal="center"/>
    </xf>
    <xf numFmtId="49" fontId="61" fillId="0" borderId="99" xfId="86" applyNumberFormat="1" applyFont="1" applyBorder="1" applyAlignment="1">
      <alignment horizontal="center"/>
    </xf>
    <xf numFmtId="49" fontId="61" fillId="0" borderId="100" xfId="86" applyNumberFormat="1" applyFont="1" applyBorder="1" applyAlignment="1">
      <alignment horizontal="center"/>
    </xf>
    <xf numFmtId="49" fontId="61" fillId="0" borderId="101" xfId="86" applyNumberFormat="1" applyFont="1" applyBorder="1" applyAlignment="1">
      <alignment horizontal="center"/>
    </xf>
    <xf numFmtId="0" fontId="61" fillId="0" borderId="1" xfId="86" applyFont="1" applyAlignment="1">
      <alignment horizontal="right" indent="1"/>
    </xf>
    <xf numFmtId="0" fontId="61" fillId="0" borderId="98" xfId="86" applyFont="1" applyBorder="1" applyAlignment="1">
      <alignment horizontal="right" indent="1"/>
    </xf>
    <xf numFmtId="0" fontId="61" fillId="0" borderId="66" xfId="86" applyFont="1" applyBorder="1"/>
    <xf numFmtId="0" fontId="61" fillId="0" borderId="68" xfId="86" applyFont="1" applyBorder="1"/>
    <xf numFmtId="0" fontId="61" fillId="0" borderId="1" xfId="86" applyFont="1" applyBorder="1" applyAlignment="1">
      <alignment horizontal="center" vertical="center" wrapText="1"/>
    </xf>
    <xf numFmtId="0" fontId="61" fillId="0" borderId="65" xfId="86" applyFont="1" applyBorder="1" applyAlignment="1">
      <alignment horizontal="center" vertical="center" wrapText="1"/>
    </xf>
    <xf numFmtId="0" fontId="61" fillId="0" borderId="89" xfId="86" applyFont="1" applyBorder="1" applyAlignment="1">
      <alignment horizontal="center" vertical="center" wrapText="1"/>
    </xf>
    <xf numFmtId="0" fontId="61" fillId="0" borderId="65" xfId="86" applyFont="1" applyBorder="1" applyAlignment="1">
      <alignment horizontal="center" vertical="center"/>
    </xf>
    <xf numFmtId="0" fontId="61" fillId="0" borderId="108" xfId="86" applyFont="1" applyBorder="1" applyAlignment="1">
      <alignment horizontal="center" vertical="center"/>
    </xf>
    <xf numFmtId="0" fontId="61" fillId="0" borderId="25" xfId="86" applyFont="1" applyBorder="1" applyAlignment="1">
      <alignment horizontal="center"/>
    </xf>
    <xf numFmtId="0" fontId="61" fillId="0" borderId="67" xfId="86" applyFont="1" applyBorder="1" applyAlignment="1">
      <alignment horizontal="center"/>
    </xf>
    <xf numFmtId="0" fontId="61" fillId="0" borderId="78" xfId="86" applyFont="1" applyBorder="1" applyAlignment="1">
      <alignment horizontal="center"/>
    </xf>
    <xf numFmtId="0" fontId="61" fillId="0" borderId="1" xfId="86" applyFont="1" applyBorder="1" applyAlignment="1">
      <alignment horizontal="right"/>
    </xf>
    <xf numFmtId="0" fontId="61" fillId="0" borderId="1" xfId="86" applyFont="1" applyBorder="1"/>
    <xf numFmtId="0" fontId="61" fillId="0" borderId="69" xfId="86" applyFont="1" applyBorder="1" applyAlignment="1">
      <alignment horizontal="right"/>
    </xf>
    <xf numFmtId="0" fontId="61" fillId="0" borderId="66" xfId="86" applyFont="1" applyBorder="1" applyAlignment="1">
      <alignment horizontal="right"/>
    </xf>
    <xf numFmtId="49" fontId="61" fillId="0" borderId="24" xfId="86" applyNumberFormat="1" applyFont="1" applyBorder="1"/>
    <xf numFmtId="0" fontId="61" fillId="0" borderId="104" xfId="86" applyFont="1" applyBorder="1" applyAlignment="1">
      <alignment horizontal="center"/>
    </xf>
    <xf numFmtId="0" fontId="61" fillId="0" borderId="105" xfId="86" applyFont="1" applyBorder="1" applyAlignment="1">
      <alignment horizontal="center"/>
    </xf>
    <xf numFmtId="0" fontId="61" fillId="0" borderId="106" xfId="86" applyFont="1" applyBorder="1" applyAlignment="1">
      <alignment horizontal="center"/>
    </xf>
    <xf numFmtId="0" fontId="62" fillId="0" borderId="65" xfId="86" applyFont="1" applyBorder="1" applyAlignment="1">
      <alignment horizontal="center" vertical="top"/>
    </xf>
    <xf numFmtId="0" fontId="61" fillId="0" borderId="66" xfId="86" applyFont="1" applyBorder="1" applyAlignment="1">
      <alignment horizontal="center" vertical="center"/>
    </xf>
    <xf numFmtId="0" fontId="61" fillId="0" borderId="68" xfId="86" applyFont="1" applyBorder="1" applyAlignment="1">
      <alignment horizontal="center" vertical="center"/>
    </xf>
    <xf numFmtId="0" fontId="61" fillId="0" borderId="1" xfId="86" applyFont="1" applyBorder="1" applyAlignment="1">
      <alignment horizontal="center" vertical="center"/>
    </xf>
    <xf numFmtId="0" fontId="61" fillId="0" borderId="107" xfId="86" applyFont="1" applyBorder="1" applyAlignment="1">
      <alignment horizontal="center" vertical="center"/>
    </xf>
    <xf numFmtId="0" fontId="61" fillId="0" borderId="67" xfId="86" applyFont="1" applyBorder="1" applyAlignment="1">
      <alignment horizontal="center" vertical="center" wrapText="1"/>
    </xf>
    <xf numFmtId="0" fontId="61" fillId="0" borderId="23" xfId="86" applyFont="1" applyBorder="1" applyAlignment="1">
      <alignment horizontal="center" vertical="center"/>
    </xf>
    <xf numFmtId="0" fontId="61" fillId="0" borderId="24" xfId="86" applyFont="1" applyBorder="1" applyAlignment="1">
      <alignment horizontal="center" vertical="center"/>
    </xf>
    <xf numFmtId="3" fontId="61" fillId="0" borderId="100" xfId="86" applyNumberFormat="1" applyFont="1" applyBorder="1" applyAlignment="1">
      <alignment horizontal="center"/>
    </xf>
    <xf numFmtId="3" fontId="61" fillId="0" borderId="101" xfId="86" applyNumberFormat="1" applyFont="1" applyBorder="1" applyAlignment="1">
      <alignment horizontal="center"/>
    </xf>
    <xf numFmtId="0" fontId="61" fillId="0" borderId="25" xfId="86" applyFont="1" applyBorder="1" applyAlignment="1">
      <alignment vertical="center"/>
    </xf>
    <xf numFmtId="0" fontId="61" fillId="0" borderId="67" xfId="86" applyFont="1" applyBorder="1" applyAlignment="1">
      <alignment vertical="center"/>
    </xf>
    <xf numFmtId="0" fontId="61" fillId="0" borderId="23" xfId="86" applyFont="1" applyBorder="1" applyAlignment="1">
      <alignment vertical="center"/>
    </xf>
    <xf numFmtId="3" fontId="61" fillId="0" borderId="67" xfId="86" applyNumberFormat="1" applyFont="1" applyBorder="1" applyAlignment="1">
      <alignment horizontal="center"/>
    </xf>
    <xf numFmtId="3" fontId="61" fillId="0" borderId="103" xfId="86" applyNumberFormat="1" applyFont="1" applyBorder="1" applyAlignment="1">
      <alignment horizontal="center"/>
    </xf>
    <xf numFmtId="0" fontId="61" fillId="0" borderId="69" xfId="86" applyFont="1" applyBorder="1" applyAlignment="1">
      <alignment horizontal="center"/>
    </xf>
    <xf numFmtId="3" fontId="61" fillId="0" borderId="69" xfId="86" applyNumberFormat="1" applyFont="1" applyBorder="1" applyAlignment="1">
      <alignment horizontal="center"/>
    </xf>
    <xf numFmtId="3" fontId="61" fillId="0" borderId="66" xfId="86" applyNumberFormat="1" applyFont="1" applyBorder="1" applyAlignment="1">
      <alignment horizontal="center"/>
    </xf>
    <xf numFmtId="3" fontId="61" fillId="0" borderId="68" xfId="86" applyNumberFormat="1" applyFont="1" applyBorder="1" applyAlignment="1">
      <alignment horizontal="center"/>
    </xf>
    <xf numFmtId="3" fontId="61" fillId="0" borderId="89" xfId="86" applyNumberFormat="1" applyFont="1" applyBorder="1" applyAlignment="1">
      <alignment horizontal="center"/>
    </xf>
    <xf numFmtId="3" fontId="61" fillId="0" borderId="65" xfId="86" applyNumberFormat="1" applyFont="1" applyBorder="1" applyAlignment="1">
      <alignment horizontal="center"/>
    </xf>
    <xf numFmtId="3" fontId="61" fillId="0" borderId="108" xfId="86" applyNumberFormat="1" applyFont="1" applyBorder="1" applyAlignment="1">
      <alignment horizontal="center"/>
    </xf>
    <xf numFmtId="3" fontId="61" fillId="0" borderId="113" xfId="86" applyNumberFormat="1" applyFont="1" applyBorder="1" applyAlignment="1">
      <alignment horizontal="center"/>
    </xf>
    <xf numFmtId="3" fontId="61" fillId="0" borderId="114" xfId="86" applyNumberFormat="1" applyFont="1" applyBorder="1" applyAlignment="1">
      <alignment horizontal="center"/>
    </xf>
    <xf numFmtId="0" fontId="61" fillId="0" borderId="65" xfId="86" applyFont="1" applyBorder="1" applyAlignment="1">
      <alignment horizontal="left" vertical="center" indent="2"/>
    </xf>
    <xf numFmtId="0" fontId="61" fillId="0" borderId="114" xfId="86" applyFont="1" applyBorder="1" applyAlignment="1">
      <alignment horizontal="left" vertical="center" indent="2"/>
    </xf>
    <xf numFmtId="0" fontId="61" fillId="0" borderId="24" xfId="86" applyFont="1" applyBorder="1" applyAlignment="1">
      <alignment horizontal="left" vertical="center" indent="1" shrinkToFit="1"/>
    </xf>
    <xf numFmtId="0" fontId="61" fillId="0" borderId="109" xfId="86" applyFont="1" applyBorder="1" applyAlignment="1">
      <alignment horizontal="left" vertical="center" indent="1" shrinkToFit="1"/>
    </xf>
    <xf numFmtId="0" fontId="61" fillId="0" borderId="68" xfId="86" applyFont="1" applyBorder="1" applyAlignment="1">
      <alignment horizontal="left" vertical="center" indent="2"/>
    </xf>
    <xf numFmtId="0" fontId="61" fillId="0" borderId="78" xfId="86" applyFont="1" applyBorder="1" applyAlignment="1">
      <alignment horizontal="left" vertical="center" indent="2"/>
    </xf>
    <xf numFmtId="0" fontId="61" fillId="0" borderId="111" xfId="86" applyFont="1" applyBorder="1" applyAlignment="1">
      <alignment horizontal="left" vertical="center" indent="2"/>
    </xf>
    <xf numFmtId="49" fontId="61" fillId="0" borderId="112" xfId="86" applyNumberFormat="1" applyFont="1" applyBorder="1" applyAlignment="1">
      <alignment horizontal="center"/>
    </xf>
    <xf numFmtId="49" fontId="61" fillId="0" borderId="66" xfId="86" applyNumberFormat="1" applyFont="1" applyBorder="1" applyAlignment="1">
      <alignment horizontal="center"/>
    </xf>
    <xf numFmtId="49" fontId="61" fillId="0" borderId="68" xfId="86" applyNumberFormat="1" applyFont="1" applyBorder="1" applyAlignment="1">
      <alignment horizontal="center"/>
    </xf>
    <xf numFmtId="49" fontId="61" fillId="0" borderId="115" xfId="86" applyNumberFormat="1" applyFont="1" applyBorder="1" applyAlignment="1">
      <alignment horizontal="center"/>
    </xf>
    <xf numFmtId="49" fontId="61" fillId="0" borderId="65" xfId="86" applyNumberFormat="1" applyFont="1" applyBorder="1" applyAlignment="1">
      <alignment horizontal="center"/>
    </xf>
    <xf numFmtId="49" fontId="61" fillId="0" borderId="108" xfId="86" applyNumberFormat="1" applyFont="1" applyBorder="1" applyAlignment="1">
      <alignment horizontal="center"/>
    </xf>
    <xf numFmtId="49" fontId="61" fillId="0" borderId="69" xfId="86" applyNumberFormat="1" applyFont="1" applyBorder="1" applyAlignment="1">
      <alignment horizontal="center"/>
    </xf>
    <xf numFmtId="49" fontId="61" fillId="0" borderId="89" xfId="86" applyNumberFormat="1" applyFont="1" applyBorder="1" applyAlignment="1">
      <alignment horizontal="center"/>
    </xf>
    <xf numFmtId="0" fontId="61" fillId="0" borderId="24" xfId="86" applyFont="1" applyBorder="1" applyAlignment="1">
      <alignment horizontal="left" vertical="center" wrapText="1" indent="1"/>
    </xf>
    <xf numFmtId="0" fontId="61" fillId="0" borderId="109" xfId="86" applyFont="1" applyBorder="1" applyAlignment="1">
      <alignment horizontal="left" vertical="center" wrapText="1" indent="1"/>
    </xf>
    <xf numFmtId="49" fontId="61" fillId="0" borderId="110" xfId="86" applyNumberFormat="1" applyFont="1" applyBorder="1" applyAlignment="1">
      <alignment horizontal="center"/>
    </xf>
    <xf numFmtId="49" fontId="61" fillId="0" borderId="24" xfId="86" applyNumberFormat="1" applyFont="1" applyBorder="1" applyAlignment="1">
      <alignment horizontal="center"/>
    </xf>
    <xf numFmtId="49" fontId="61" fillId="0" borderId="25" xfId="86" applyNumberFormat="1" applyFont="1" applyBorder="1" applyAlignment="1">
      <alignment horizontal="center"/>
    </xf>
    <xf numFmtId="49" fontId="61" fillId="0" borderId="23" xfId="86" applyNumberFormat="1" applyFont="1" applyBorder="1" applyAlignment="1">
      <alignment horizontal="center"/>
    </xf>
    <xf numFmtId="3" fontId="61" fillId="0" borderId="23" xfId="86" applyNumberFormat="1" applyFont="1" applyBorder="1" applyAlignment="1">
      <alignment horizontal="center"/>
    </xf>
    <xf numFmtId="3" fontId="61" fillId="0" borderId="24" xfId="86" applyNumberFormat="1" applyFont="1" applyBorder="1" applyAlignment="1">
      <alignment horizontal="center"/>
    </xf>
    <xf numFmtId="3" fontId="61" fillId="0" borderId="25" xfId="86" applyNumberFormat="1" applyFont="1" applyBorder="1" applyAlignment="1">
      <alignment horizontal="center"/>
    </xf>
    <xf numFmtId="3" fontId="61" fillId="0" borderId="109" xfId="86" applyNumberFormat="1" applyFont="1" applyBorder="1" applyAlignment="1">
      <alignment horizontal="center"/>
    </xf>
    <xf numFmtId="0" fontId="62" fillId="0" borderId="25" xfId="86" applyFont="1" applyBorder="1" applyAlignment="1">
      <alignment vertical="center"/>
    </xf>
    <xf numFmtId="0" fontId="62" fillId="0" borderId="67" xfId="86" applyFont="1" applyBorder="1" applyAlignment="1">
      <alignment vertical="center"/>
    </xf>
    <xf numFmtId="0" fontId="62" fillId="0" borderId="23" xfId="86" applyFont="1" applyBorder="1" applyAlignment="1">
      <alignment vertical="center"/>
    </xf>
    <xf numFmtId="49" fontId="62" fillId="0" borderId="102" xfId="86" applyNumberFormat="1" applyFont="1" applyBorder="1" applyAlignment="1">
      <alignment horizontal="center"/>
    </xf>
    <xf numFmtId="49" fontId="62" fillId="0" borderId="67" xfId="86" applyNumberFormat="1" applyFont="1" applyBorder="1" applyAlignment="1">
      <alignment horizontal="center"/>
    </xf>
    <xf numFmtId="0" fontId="61" fillId="0" borderId="24" xfId="86" applyFont="1" applyBorder="1" applyAlignment="1">
      <alignment vertical="center" wrapText="1"/>
    </xf>
    <xf numFmtId="0" fontId="61" fillId="0" borderId="109" xfId="86" applyFont="1" applyBorder="1" applyAlignment="1">
      <alignment vertical="center" wrapText="1"/>
    </xf>
    <xf numFmtId="0" fontId="61" fillId="0" borderId="24" xfId="86" applyFont="1" applyBorder="1" applyAlignment="1">
      <alignment horizontal="left" vertical="center" wrapText="1" indent="2"/>
    </xf>
    <xf numFmtId="0" fontId="61" fillId="0" borderId="109" xfId="86" applyFont="1" applyBorder="1" applyAlignment="1">
      <alignment horizontal="left" vertical="center" wrapText="1" indent="2"/>
    </xf>
    <xf numFmtId="0" fontId="61" fillId="0" borderId="68" xfId="86" applyFont="1" applyBorder="1" applyAlignment="1">
      <alignment horizontal="left" vertical="center" wrapText="1" indent="1"/>
    </xf>
    <xf numFmtId="0" fontId="61" fillId="0" borderId="78" xfId="86" applyFont="1" applyBorder="1" applyAlignment="1">
      <alignment horizontal="left" vertical="center" wrapText="1" indent="1"/>
    </xf>
    <xf numFmtId="0" fontId="61" fillId="0" borderId="69" xfId="86" applyFont="1" applyBorder="1" applyAlignment="1">
      <alignment horizontal="left" vertical="center" wrapText="1" indent="1"/>
    </xf>
    <xf numFmtId="0" fontId="61" fillId="0" borderId="68" xfId="86" applyFont="1" applyBorder="1" applyAlignment="1">
      <alignment horizontal="left" vertical="center" wrapText="1" indent="2"/>
    </xf>
    <xf numFmtId="0" fontId="61" fillId="0" borderId="78" xfId="86" applyFont="1" applyBorder="1" applyAlignment="1">
      <alignment horizontal="left" vertical="center" wrapText="1" indent="2"/>
    </xf>
    <xf numFmtId="0" fontId="61" fillId="0" borderId="69" xfId="86" applyFont="1" applyBorder="1" applyAlignment="1">
      <alignment horizontal="left" vertical="center" wrapText="1" indent="2"/>
    </xf>
    <xf numFmtId="0" fontId="61" fillId="0" borderId="24" xfId="86" applyFont="1" applyBorder="1" applyAlignment="1">
      <alignment horizontal="left" wrapText="1" indent="1"/>
    </xf>
    <xf numFmtId="0" fontId="61" fillId="0" borderId="109" xfId="86" applyFont="1" applyBorder="1" applyAlignment="1">
      <alignment horizontal="left" wrapText="1" indent="1"/>
    </xf>
    <xf numFmtId="0" fontId="61" fillId="0" borderId="111" xfId="86" applyFont="1" applyBorder="1" applyAlignment="1">
      <alignment horizontal="left" vertical="center" wrapText="1" indent="2"/>
    </xf>
    <xf numFmtId="49" fontId="61" fillId="0" borderId="116" xfId="86" applyNumberFormat="1" applyFont="1" applyBorder="1" applyAlignment="1">
      <alignment horizontal="center"/>
    </xf>
    <xf numFmtId="49" fontId="61" fillId="0" borderId="1" xfId="86" applyNumberFormat="1" applyFont="1" applyBorder="1" applyAlignment="1">
      <alignment horizontal="center"/>
    </xf>
    <xf numFmtId="49" fontId="61" fillId="0" borderId="107" xfId="86" applyNumberFormat="1" applyFont="1" applyBorder="1" applyAlignment="1">
      <alignment horizontal="center"/>
    </xf>
    <xf numFmtId="0" fontId="61" fillId="0" borderId="65" xfId="86" applyFont="1" applyBorder="1" applyAlignment="1">
      <alignment horizontal="left" vertical="center" wrapText="1" indent="2"/>
    </xf>
    <xf numFmtId="0" fontId="61" fillId="0" borderId="114" xfId="86" applyFont="1" applyBorder="1" applyAlignment="1">
      <alignment horizontal="left" vertical="center" wrapText="1" indent="2"/>
    </xf>
    <xf numFmtId="0" fontId="61" fillId="0" borderId="68" xfId="86" applyFont="1" applyBorder="1" applyAlignment="1">
      <alignment vertical="center" wrapText="1"/>
    </xf>
    <xf numFmtId="0" fontId="61" fillId="0" borderId="78" xfId="86" applyFont="1" applyBorder="1" applyAlignment="1">
      <alignment vertical="center" wrapText="1"/>
    </xf>
    <xf numFmtId="0" fontId="61" fillId="0" borderId="69" xfId="86" applyFont="1" applyBorder="1" applyAlignment="1">
      <alignment vertical="center" wrapText="1"/>
    </xf>
    <xf numFmtId="0" fontId="61" fillId="0" borderId="107" xfId="86" applyFont="1" applyBorder="1" applyAlignment="1">
      <alignment vertical="center" wrapText="1"/>
    </xf>
    <xf numFmtId="0" fontId="61" fillId="0" borderId="83" xfId="86" applyFont="1" applyBorder="1" applyAlignment="1">
      <alignment vertical="center" wrapText="1"/>
    </xf>
    <xf numFmtId="0" fontId="61" fillId="0" borderId="117" xfId="86" applyFont="1" applyBorder="1" applyAlignment="1">
      <alignment vertical="center" wrapText="1"/>
    </xf>
    <xf numFmtId="0" fontId="61" fillId="0" borderId="24" xfId="86" applyFont="1" applyBorder="1" applyAlignment="1">
      <alignment horizontal="left" vertical="center" indent="2" shrinkToFit="1"/>
    </xf>
    <xf numFmtId="0" fontId="61" fillId="0" borderId="109" xfId="86" applyFont="1" applyBorder="1" applyAlignment="1">
      <alignment horizontal="left" vertical="center" indent="2" shrinkToFit="1"/>
    </xf>
    <xf numFmtId="0" fontId="62" fillId="0" borderId="68" xfId="86" applyFont="1" applyBorder="1" applyAlignment="1">
      <alignment vertical="center" wrapText="1"/>
    </xf>
    <xf numFmtId="0" fontId="62" fillId="0" borderId="78" xfId="86" applyFont="1" applyBorder="1" applyAlignment="1">
      <alignment vertical="center" wrapText="1"/>
    </xf>
    <xf numFmtId="0" fontId="62" fillId="0" borderId="69" xfId="86" applyFont="1" applyBorder="1" applyAlignment="1">
      <alignment vertical="center" wrapText="1"/>
    </xf>
    <xf numFmtId="0" fontId="61" fillId="0" borderId="68" xfId="86" applyFont="1" applyBorder="1" applyAlignment="1">
      <alignment horizontal="left" vertical="center" wrapText="1" indent="3"/>
    </xf>
    <xf numFmtId="0" fontId="61" fillId="0" borderId="78" xfId="86" applyFont="1" applyBorder="1" applyAlignment="1">
      <alignment horizontal="left" vertical="center" wrapText="1" indent="3"/>
    </xf>
    <xf numFmtId="0" fontId="61" fillId="0" borderId="69" xfId="86" applyFont="1" applyBorder="1" applyAlignment="1">
      <alignment horizontal="left" vertical="center" wrapText="1" indent="3"/>
    </xf>
    <xf numFmtId="0" fontId="61" fillId="0" borderId="25" xfId="86" applyFont="1" applyBorder="1" applyAlignment="1">
      <alignment horizontal="left" vertical="center" wrapText="1" indent="3"/>
    </xf>
    <xf numFmtId="0" fontId="61" fillId="0" borderId="67" xfId="86" applyFont="1" applyBorder="1" applyAlignment="1">
      <alignment horizontal="left" vertical="center" wrapText="1" indent="3"/>
    </xf>
    <xf numFmtId="0" fontId="61" fillId="0" borderId="103" xfId="86" applyFont="1" applyBorder="1" applyAlignment="1">
      <alignment horizontal="left" vertical="center" wrapText="1" indent="3"/>
    </xf>
    <xf numFmtId="0" fontId="61" fillId="0" borderId="25" xfId="86" applyFont="1" applyBorder="1" applyAlignment="1">
      <alignment horizontal="left" vertical="center" wrapText="1" indent="2"/>
    </xf>
    <xf numFmtId="0" fontId="61" fillId="0" borderId="67" xfId="86" applyFont="1" applyBorder="1" applyAlignment="1">
      <alignment horizontal="left" vertical="center" wrapText="1" indent="2"/>
    </xf>
    <xf numFmtId="0" fontId="61" fillId="0" borderId="103" xfId="86" applyFont="1" applyBorder="1" applyAlignment="1">
      <alignment horizontal="left" vertical="center" wrapText="1" indent="2"/>
    </xf>
    <xf numFmtId="0" fontId="61" fillId="0" borderId="107" xfId="86" applyFont="1" applyBorder="1" applyAlignment="1">
      <alignment horizontal="left" vertical="center" wrapText="1" indent="2"/>
    </xf>
    <xf numFmtId="0" fontId="61" fillId="0" borderId="83" xfId="86" applyFont="1" applyBorder="1" applyAlignment="1">
      <alignment horizontal="left" vertical="center" wrapText="1" indent="2"/>
    </xf>
    <xf numFmtId="0" fontId="61" fillId="0" borderId="117" xfId="86" applyFont="1" applyBorder="1" applyAlignment="1">
      <alignment horizontal="left" vertical="center" wrapText="1" indent="2"/>
    </xf>
    <xf numFmtId="0" fontId="61" fillId="0" borderId="25" xfId="86" applyFont="1" applyBorder="1" applyAlignment="1">
      <alignment horizontal="left" vertical="center" wrapText="1" indent="1"/>
    </xf>
    <xf numFmtId="0" fontId="61" fillId="0" borderId="67" xfId="86" applyFont="1" applyBorder="1" applyAlignment="1">
      <alignment horizontal="left" vertical="center" wrapText="1" indent="1"/>
    </xf>
    <xf numFmtId="0" fontId="61" fillId="0" borderId="103" xfId="86" applyFont="1" applyBorder="1" applyAlignment="1">
      <alignment horizontal="left" vertical="center" wrapText="1" indent="1"/>
    </xf>
    <xf numFmtId="0" fontId="61" fillId="0" borderId="68" xfId="86" applyFont="1" applyBorder="1" applyAlignment="1">
      <alignment horizontal="left" vertical="center" wrapText="1"/>
    </xf>
    <xf numFmtId="0" fontId="61" fillId="0" borderId="78" xfId="86" applyFont="1" applyBorder="1" applyAlignment="1">
      <alignment horizontal="left" vertical="center" wrapText="1"/>
    </xf>
    <xf numFmtId="0" fontId="61" fillId="0" borderId="69" xfId="86" applyFont="1" applyBorder="1" applyAlignment="1">
      <alignment horizontal="left" vertical="center" wrapText="1"/>
    </xf>
    <xf numFmtId="0" fontId="61" fillId="0" borderId="24" xfId="86" applyFont="1" applyBorder="1" applyAlignment="1">
      <alignment horizontal="left" vertical="center" indent="2"/>
    </xf>
    <xf numFmtId="0" fontId="61" fillId="0" borderId="109" xfId="86" applyFont="1" applyBorder="1" applyAlignment="1">
      <alignment horizontal="left" vertical="center" indent="2"/>
    </xf>
    <xf numFmtId="0" fontId="61" fillId="0" borderId="24" xfId="86" applyFont="1" applyBorder="1" applyAlignment="1">
      <alignment horizontal="left" vertical="top" wrapText="1" indent="2"/>
    </xf>
    <xf numFmtId="0" fontId="61" fillId="0" borderId="109" xfId="86" applyFont="1" applyBorder="1" applyAlignment="1">
      <alignment horizontal="left" vertical="top" wrapText="1" indent="2"/>
    </xf>
    <xf numFmtId="0" fontId="62" fillId="0" borderId="68" xfId="86" applyFont="1" applyBorder="1" applyAlignment="1">
      <alignment horizontal="left" vertical="center" wrapText="1"/>
    </xf>
    <xf numFmtId="0" fontId="62" fillId="0" borderId="78" xfId="86" applyFont="1" applyBorder="1" applyAlignment="1">
      <alignment horizontal="left" vertical="center" wrapText="1"/>
    </xf>
    <xf numFmtId="0" fontId="62" fillId="0" borderId="69" xfId="86" applyFont="1" applyBorder="1" applyAlignment="1">
      <alignment horizontal="left" vertical="center" wrapText="1"/>
    </xf>
    <xf numFmtId="0" fontId="62" fillId="0" borderId="25" xfId="86" applyFont="1" applyBorder="1" applyAlignment="1">
      <alignment horizontal="left" vertical="center" wrapText="1"/>
    </xf>
    <xf numFmtId="0" fontId="62" fillId="0" borderId="67" xfId="86" applyFont="1" applyBorder="1" applyAlignment="1">
      <alignment horizontal="left" vertical="center" wrapText="1"/>
    </xf>
    <xf numFmtId="0" fontId="62" fillId="0" borderId="103" xfId="86" applyFont="1" applyBorder="1" applyAlignment="1">
      <alignment horizontal="left" vertical="center" wrapText="1"/>
    </xf>
    <xf numFmtId="0" fontId="64" fillId="0" borderId="1" xfId="86" applyFont="1" applyBorder="1" applyAlignment="1">
      <alignment vertical="justify"/>
    </xf>
    <xf numFmtId="0" fontId="61" fillId="0" borderId="1" xfId="86" applyFont="1" applyBorder="1" applyAlignment="1">
      <alignment vertical="justify"/>
    </xf>
    <xf numFmtId="0" fontId="64" fillId="0" borderId="1" xfId="86" applyFont="1" applyBorder="1" applyAlignment="1">
      <alignment horizontal="justify" vertical="justify" wrapText="1"/>
    </xf>
    <xf numFmtId="0" fontId="61" fillId="0" borderId="1" xfId="86" applyFont="1" applyBorder="1" applyAlignment="1">
      <alignment horizontal="justify" vertical="justify"/>
    </xf>
    <xf numFmtId="0" fontId="64" fillId="0" borderId="1" xfId="86" applyFont="1" applyAlignment="1">
      <alignment horizontal="justify" vertical="justify" wrapText="1"/>
    </xf>
    <xf numFmtId="0" fontId="61" fillId="0" borderId="1" xfId="86" applyFont="1" applyAlignment="1">
      <alignment horizontal="justify" vertical="justify" wrapText="1"/>
    </xf>
    <xf numFmtId="0" fontId="64" fillId="0" borderId="1" xfId="86" applyFont="1" applyFill="1" applyBorder="1" applyAlignment="1">
      <alignment horizontal="justify" vertical="justify" wrapText="1"/>
    </xf>
    <xf numFmtId="0" fontId="61" fillId="0" borderId="1" xfId="86" applyFont="1" applyFill="1" applyBorder="1" applyAlignment="1">
      <alignment horizontal="justify" vertical="justify" wrapText="1"/>
    </xf>
    <xf numFmtId="0" fontId="61" fillId="0" borderId="25" xfId="86" applyFont="1" applyBorder="1" applyAlignment="1">
      <alignment horizontal="left" vertical="center" wrapText="1"/>
    </xf>
    <xf numFmtId="0" fontId="61" fillId="0" borderId="67" xfId="86" applyFont="1" applyBorder="1" applyAlignment="1">
      <alignment horizontal="left" vertical="center" wrapText="1"/>
    </xf>
    <xf numFmtId="0" fontId="61" fillId="0" borderId="103" xfId="86" applyFont="1" applyBorder="1" applyAlignment="1">
      <alignment horizontal="left" vertical="center" wrapText="1"/>
    </xf>
    <xf numFmtId="49" fontId="61" fillId="0" borderId="92" xfId="86" applyNumberFormat="1" applyFont="1" applyBorder="1" applyAlignment="1">
      <alignment horizontal="center"/>
    </xf>
    <xf numFmtId="49" fontId="61" fillId="0" borderId="93" xfId="86" applyNumberFormat="1" applyFont="1" applyBorder="1" applyAlignment="1">
      <alignment horizontal="center"/>
    </xf>
    <xf numFmtId="3" fontId="61" fillId="0" borderId="93" xfId="86" applyNumberFormat="1" applyFont="1" applyBorder="1" applyAlignment="1">
      <alignment horizontal="center"/>
    </xf>
    <xf numFmtId="3" fontId="61" fillId="0" borderId="94" xfId="86" applyNumberFormat="1" applyFont="1" applyBorder="1" applyAlignment="1">
      <alignment horizontal="center"/>
    </xf>
    <xf numFmtId="0" fontId="66" fillId="0" borderId="23" xfId="86" applyFont="1" applyBorder="1" applyAlignment="1">
      <alignment horizontal="center" vertical="center"/>
    </xf>
    <xf numFmtId="0" fontId="66" fillId="0" borderId="24" xfId="86" applyFont="1" applyBorder="1" applyAlignment="1">
      <alignment horizontal="center" vertical="center"/>
    </xf>
    <xf numFmtId="0" fontId="66" fillId="0" borderId="69" xfId="86" applyFont="1" applyBorder="1" applyAlignment="1">
      <alignment horizontal="right"/>
    </xf>
    <xf numFmtId="0" fontId="66" fillId="0" borderId="66" xfId="86" applyFont="1" applyBorder="1" applyAlignment="1">
      <alignment horizontal="right"/>
    </xf>
    <xf numFmtId="49" fontId="66" fillId="0" borderId="24" xfId="86" applyNumberFormat="1" applyFont="1" applyBorder="1"/>
    <xf numFmtId="0" fontId="66" fillId="0" borderId="66" xfId="86" applyFont="1" applyBorder="1"/>
    <xf numFmtId="0" fontId="66" fillId="0" borderId="68" xfId="86" applyFont="1" applyBorder="1"/>
    <xf numFmtId="0" fontId="66" fillId="0" borderId="1" xfId="86" applyFont="1" applyBorder="1" applyAlignment="1">
      <alignment horizontal="right"/>
    </xf>
    <xf numFmtId="49" fontId="66" fillId="0" borderId="65" xfId="86" applyNumberFormat="1" applyFont="1" applyBorder="1"/>
    <xf numFmtId="0" fontId="66" fillId="0" borderId="1" xfId="86" applyFont="1" applyBorder="1"/>
    <xf numFmtId="0" fontId="64" fillId="0" borderId="1" xfId="86" applyFont="1" applyFill="1" applyBorder="1" applyAlignment="1">
      <alignment vertical="justify" wrapText="1"/>
    </xf>
    <xf numFmtId="0" fontId="61" fillId="0" borderId="1" xfId="86" applyFont="1" applyFill="1" applyBorder="1" applyAlignment="1">
      <alignment vertical="justify" wrapText="1"/>
    </xf>
    <xf numFmtId="0" fontId="62" fillId="0" borderId="1" xfId="86" applyFont="1" applyFill="1" applyBorder="1" applyAlignment="1">
      <alignment horizontal="center" vertical="top" wrapText="1"/>
    </xf>
    <xf numFmtId="0" fontId="66" fillId="0" borderId="67" xfId="86" applyFont="1" applyBorder="1" applyAlignment="1">
      <alignment horizontal="center" vertical="center" wrapText="1"/>
    </xf>
    <xf numFmtId="0" fontId="66" fillId="0" borderId="66" xfId="86" applyFont="1" applyBorder="1" applyAlignment="1">
      <alignment horizontal="center" vertical="center"/>
    </xf>
    <xf numFmtId="0" fontId="66" fillId="0" borderId="68" xfId="86" applyFont="1" applyBorder="1" applyAlignment="1">
      <alignment horizontal="center" vertical="center"/>
    </xf>
    <xf numFmtId="0" fontId="66" fillId="0" borderId="1" xfId="86" applyFont="1" applyBorder="1" applyAlignment="1">
      <alignment horizontal="center" vertical="center"/>
    </xf>
    <xf numFmtId="0" fontId="66" fillId="0" borderId="107" xfId="86" applyFont="1" applyBorder="1" applyAlignment="1">
      <alignment horizontal="center" vertical="center"/>
    </xf>
    <xf numFmtId="0" fontId="66" fillId="0" borderId="65" xfId="86" applyFont="1" applyBorder="1" applyAlignment="1">
      <alignment horizontal="center" vertical="center"/>
    </xf>
    <xf numFmtId="0" fontId="66" fillId="0" borderId="108" xfId="86" applyFont="1" applyBorder="1" applyAlignment="1">
      <alignment horizontal="center" vertical="center"/>
    </xf>
    <xf numFmtId="0" fontId="66" fillId="0" borderId="69" xfId="86" applyFont="1" applyBorder="1" applyAlignment="1">
      <alignment horizontal="center" vertical="center" wrapText="1"/>
    </xf>
    <xf numFmtId="0" fontId="66" fillId="0" borderId="66" xfId="86" applyFont="1" applyBorder="1" applyAlignment="1">
      <alignment horizontal="center" vertical="center" wrapText="1"/>
    </xf>
    <xf numFmtId="0" fontId="66" fillId="0" borderId="68" xfId="86" applyFont="1" applyBorder="1" applyAlignment="1">
      <alignment horizontal="center" vertical="center" wrapText="1"/>
    </xf>
    <xf numFmtId="0" fontId="66" fillId="0" borderId="117" xfId="86" applyFont="1" applyBorder="1" applyAlignment="1">
      <alignment horizontal="center" vertical="center" wrapText="1"/>
    </xf>
    <xf numFmtId="0" fontId="66" fillId="0" borderId="1" xfId="86" applyFont="1" applyBorder="1" applyAlignment="1">
      <alignment horizontal="center" vertical="center" wrapText="1"/>
    </xf>
    <xf numFmtId="0" fontId="66" fillId="0" borderId="107" xfId="86" applyFont="1" applyBorder="1" applyAlignment="1">
      <alignment horizontal="center" vertical="center" wrapText="1"/>
    </xf>
    <xf numFmtId="0" fontId="66" fillId="0" borderId="89" xfId="86" applyFont="1" applyBorder="1" applyAlignment="1">
      <alignment horizontal="center" vertical="center" wrapText="1"/>
    </xf>
    <xf numFmtId="0" fontId="66" fillId="0" borderId="65" xfId="86" applyFont="1" applyBorder="1" applyAlignment="1">
      <alignment horizontal="center" vertical="center" wrapText="1"/>
    </xf>
    <xf numFmtId="0" fontId="66" fillId="0" borderId="108" xfId="86" applyFont="1" applyBorder="1" applyAlignment="1">
      <alignment horizontal="center" vertical="center" wrapText="1"/>
    </xf>
    <xf numFmtId="0" fontId="66" fillId="0" borderId="78" xfId="86" applyFont="1" applyBorder="1" applyAlignment="1">
      <alignment horizontal="center"/>
    </xf>
    <xf numFmtId="0" fontId="66" fillId="0" borderId="69" xfId="86" applyFont="1" applyBorder="1" applyAlignment="1">
      <alignment horizontal="center"/>
    </xf>
    <xf numFmtId="0" fontId="68" fillId="0" borderId="78" xfId="86" applyFont="1" applyBorder="1" applyAlignment="1">
      <alignment horizontal="center"/>
    </xf>
    <xf numFmtId="0" fontId="68" fillId="0" borderId="23" xfId="86" applyFont="1" applyBorder="1" applyAlignment="1">
      <alignment horizontal="left"/>
    </xf>
    <xf numFmtId="0" fontId="68" fillId="0" borderId="24" xfId="86" applyFont="1" applyBorder="1" applyAlignment="1">
      <alignment horizontal="left"/>
    </xf>
    <xf numFmtId="0" fontId="68" fillId="0" borderId="99" xfId="86" applyFont="1" applyBorder="1" applyAlignment="1">
      <alignment horizontal="center"/>
    </xf>
    <xf numFmtId="0" fontId="68" fillId="0" borderId="100" xfId="86" applyFont="1" applyBorder="1" applyAlignment="1">
      <alignment horizontal="center"/>
    </xf>
    <xf numFmtId="0" fontId="66" fillId="0" borderId="100" xfId="86" applyFont="1" applyBorder="1" applyAlignment="1">
      <alignment horizontal="center"/>
    </xf>
    <xf numFmtId="49" fontId="66" fillId="0" borderId="120" xfId="86" applyNumberFormat="1" applyFont="1" applyBorder="1" applyAlignment="1">
      <alignment horizontal="center" shrinkToFit="1"/>
    </xf>
    <xf numFmtId="49" fontId="66" fillId="0" borderId="121" xfId="86" applyNumberFormat="1" applyFont="1" applyBorder="1" applyAlignment="1">
      <alignment horizontal="center" shrinkToFit="1"/>
    </xf>
    <xf numFmtId="49" fontId="66" fillId="0" borderId="122" xfId="86" applyNumberFormat="1" applyFont="1" applyBorder="1" applyAlignment="1">
      <alignment horizontal="center" shrinkToFit="1"/>
    </xf>
    <xf numFmtId="49" fontId="66" fillId="0" borderId="123" xfId="86" applyNumberFormat="1" applyFont="1" applyBorder="1" applyAlignment="1">
      <alignment horizontal="center" shrinkToFit="1"/>
    </xf>
    <xf numFmtId="49" fontId="66" fillId="0" borderId="124" xfId="86" applyNumberFormat="1" applyFont="1" applyBorder="1" applyAlignment="1">
      <alignment horizontal="center" shrinkToFit="1"/>
    </xf>
    <xf numFmtId="49" fontId="66" fillId="0" borderId="125" xfId="86" applyNumberFormat="1" applyFont="1" applyBorder="1" applyAlignment="1">
      <alignment horizontal="center" shrinkToFit="1"/>
    </xf>
    <xf numFmtId="0" fontId="66" fillId="0" borderId="25" xfId="86" applyFont="1" applyBorder="1" applyAlignment="1">
      <alignment horizontal="center"/>
    </xf>
    <xf numFmtId="0" fontId="66" fillId="0" borderId="67" xfId="86" applyFont="1" applyBorder="1" applyAlignment="1">
      <alignment horizontal="center"/>
    </xf>
    <xf numFmtId="49" fontId="66" fillId="0" borderId="118" xfId="86" applyNumberFormat="1" applyFont="1" applyBorder="1" applyAlignment="1">
      <alignment horizontal="center"/>
    </xf>
    <xf numFmtId="49" fontId="66" fillId="0" borderId="105" xfId="86" applyNumberFormat="1" applyFont="1" applyBorder="1" applyAlignment="1">
      <alignment horizontal="center"/>
    </xf>
    <xf numFmtId="49" fontId="66" fillId="0" borderId="119" xfId="86" applyNumberFormat="1" applyFont="1" applyBorder="1" applyAlignment="1">
      <alignment horizontal="center"/>
    </xf>
    <xf numFmtId="3" fontId="66" fillId="0" borderId="67" xfId="86" applyNumberFormat="1" applyFont="1" applyBorder="1" applyAlignment="1">
      <alignment horizontal="center"/>
    </xf>
    <xf numFmtId="3" fontId="66" fillId="0" borderId="103" xfId="86" applyNumberFormat="1" applyFont="1" applyBorder="1" applyAlignment="1">
      <alignment horizontal="center"/>
    </xf>
    <xf numFmtId="0" fontId="66" fillId="0" borderId="23" xfId="86" applyFont="1" applyBorder="1" applyAlignment="1">
      <alignment horizontal="left" wrapText="1" indent="1"/>
    </xf>
    <xf numFmtId="0" fontId="66" fillId="0" borderId="24" xfId="86" applyFont="1" applyBorder="1" applyAlignment="1">
      <alignment horizontal="left" wrapText="1" indent="1"/>
    </xf>
    <xf numFmtId="0" fontId="66" fillId="0" borderId="102" xfId="86" applyFont="1" applyBorder="1" applyAlignment="1">
      <alignment horizontal="center"/>
    </xf>
    <xf numFmtId="49" fontId="66" fillId="0" borderId="23" xfId="86" applyNumberFormat="1" applyFont="1" applyBorder="1" applyAlignment="1">
      <alignment horizontal="center" shrinkToFit="1"/>
    </xf>
    <xf numFmtId="49" fontId="66" fillId="0" borderId="24" xfId="86" applyNumberFormat="1" applyFont="1" applyBorder="1" applyAlignment="1">
      <alignment horizontal="center" shrinkToFit="1"/>
    </xf>
    <xf numFmtId="49" fontId="66" fillId="0" borderId="25" xfId="86" applyNumberFormat="1" applyFont="1" applyBorder="1" applyAlignment="1">
      <alignment horizontal="center" shrinkToFit="1"/>
    </xf>
    <xf numFmtId="3" fontId="66" fillId="0" borderId="100" xfId="86" applyNumberFormat="1" applyFont="1" applyBorder="1" applyAlignment="1">
      <alignment horizontal="center"/>
    </xf>
    <xf numFmtId="3" fontId="66" fillId="0" borderId="101" xfId="86" applyNumberFormat="1" applyFont="1" applyBorder="1" applyAlignment="1">
      <alignment horizontal="center"/>
    </xf>
    <xf numFmtId="0" fontId="66" fillId="0" borderId="25" xfId="86" applyFont="1" applyBorder="1" applyAlignment="1">
      <alignment horizontal="left" wrapText="1" indent="1"/>
    </xf>
    <xf numFmtId="0" fontId="66" fillId="0" borderId="67" xfId="86" applyFont="1" applyBorder="1" applyAlignment="1">
      <alignment horizontal="left" indent="1"/>
    </xf>
    <xf numFmtId="0" fontId="66" fillId="0" borderId="23" xfId="86" applyFont="1" applyBorder="1" applyAlignment="1">
      <alignment horizontal="left" indent="1"/>
    </xf>
    <xf numFmtId="49" fontId="66" fillId="0" borderId="78" xfId="86" applyNumberFormat="1" applyFont="1" applyBorder="1" applyAlignment="1">
      <alignment horizontal="center"/>
    </xf>
    <xf numFmtId="3" fontId="66" fillId="0" borderId="78" xfId="86" applyNumberFormat="1" applyFont="1" applyBorder="1" applyAlignment="1">
      <alignment horizontal="center"/>
    </xf>
    <xf numFmtId="3" fontId="66" fillId="0" borderId="111" xfId="86" applyNumberFormat="1" applyFont="1" applyBorder="1" applyAlignment="1">
      <alignment horizontal="center"/>
    </xf>
    <xf numFmtId="49" fontId="66" fillId="0" borderId="83" xfId="86" applyNumberFormat="1" applyFont="1" applyBorder="1" applyAlignment="1">
      <alignment horizontal="center"/>
    </xf>
    <xf numFmtId="0" fontId="66" fillId="0" borderId="89" xfId="86" applyFont="1" applyBorder="1" applyAlignment="1">
      <alignment horizontal="left" wrapText="1" indent="2"/>
    </xf>
    <xf numFmtId="0" fontId="66" fillId="0" borderId="65" xfId="86" applyFont="1" applyBorder="1" applyAlignment="1">
      <alignment horizontal="left" wrapText="1" indent="2"/>
    </xf>
    <xf numFmtId="0" fontId="66" fillId="0" borderId="127" xfId="86" applyFont="1" applyBorder="1" applyAlignment="1">
      <alignment horizontal="center"/>
    </xf>
    <xf numFmtId="0" fontId="66" fillId="0" borderId="79" xfId="86" applyFont="1" applyBorder="1" applyAlignment="1">
      <alignment horizontal="center"/>
    </xf>
    <xf numFmtId="49" fontId="66" fillId="0" borderId="89" xfId="86" applyNumberFormat="1" applyFont="1" applyBorder="1" applyAlignment="1">
      <alignment horizontal="center" shrinkToFit="1"/>
    </xf>
    <xf numFmtId="49" fontId="66" fillId="0" borderId="65" xfId="86" applyNumberFormat="1" applyFont="1" applyBorder="1" applyAlignment="1">
      <alignment horizontal="center" shrinkToFit="1"/>
    </xf>
    <xf numFmtId="49" fontId="66" fillId="0" borderId="108" xfId="86" applyNumberFormat="1" applyFont="1" applyBorder="1" applyAlignment="1">
      <alignment horizontal="center" shrinkToFit="1"/>
    </xf>
    <xf numFmtId="0" fontId="66" fillId="0" borderId="69" xfId="86" applyFont="1" applyBorder="1" applyAlignment="1">
      <alignment horizontal="left" wrapText="1" indent="2"/>
    </xf>
    <xf numFmtId="0" fontId="66" fillId="0" borderId="66" xfId="86" applyFont="1" applyBorder="1" applyAlignment="1">
      <alignment horizontal="left" wrapText="1" indent="2"/>
    </xf>
    <xf numFmtId="0" fontId="66" fillId="0" borderId="126" xfId="86" applyFont="1" applyBorder="1" applyAlignment="1">
      <alignment horizontal="center"/>
    </xf>
    <xf numFmtId="49" fontId="66" fillId="0" borderId="69" xfId="86" applyNumberFormat="1" applyFont="1" applyBorder="1" applyAlignment="1">
      <alignment horizontal="center" shrinkToFit="1"/>
    </xf>
    <xf numFmtId="49" fontId="66" fillId="0" borderId="66" xfId="86" applyNumberFormat="1" applyFont="1" applyBorder="1" applyAlignment="1">
      <alignment horizontal="center" shrinkToFit="1"/>
    </xf>
    <xf numFmtId="49" fontId="66" fillId="0" borderId="68" xfId="86" applyNumberFormat="1" applyFont="1" applyBorder="1" applyAlignment="1">
      <alignment horizontal="center" shrinkToFit="1"/>
    </xf>
    <xf numFmtId="3" fontId="66" fillId="0" borderId="79" xfId="86" applyNumberFormat="1" applyFont="1" applyBorder="1" applyAlignment="1">
      <alignment horizontal="center"/>
    </xf>
    <xf numFmtId="3" fontId="66" fillId="0" borderId="128" xfId="86" applyNumberFormat="1" applyFont="1" applyBorder="1" applyAlignment="1">
      <alignment horizontal="center"/>
    </xf>
    <xf numFmtId="49" fontId="66" fillId="0" borderId="67" xfId="86" applyNumberFormat="1" applyFont="1" applyBorder="1" applyAlignment="1">
      <alignment horizontal="center"/>
    </xf>
    <xf numFmtId="0" fontId="66" fillId="0" borderId="67" xfId="86" applyFont="1" applyBorder="1" applyAlignment="1">
      <alignment horizontal="left" wrapText="1" indent="1"/>
    </xf>
    <xf numFmtId="0" fontId="66" fillId="0" borderId="25" xfId="86" applyFont="1" applyBorder="1" applyAlignment="1">
      <alignment horizontal="left" wrapText="1" indent="3"/>
    </xf>
    <xf numFmtId="0" fontId="66" fillId="0" borderId="67" xfId="86" applyFont="1" applyBorder="1" applyAlignment="1">
      <alignment horizontal="left" indent="3"/>
    </xf>
    <xf numFmtId="0" fontId="66" fillId="0" borderId="23" xfId="86" applyFont="1" applyBorder="1" applyAlignment="1">
      <alignment horizontal="left" indent="3"/>
    </xf>
    <xf numFmtId="0" fontId="66" fillId="0" borderId="25" xfId="86" applyFont="1" applyBorder="1" applyAlignment="1">
      <alignment horizontal="left" wrapText="1" indent="2"/>
    </xf>
    <xf numFmtId="0" fontId="66" fillId="0" borderId="67" xfId="86" applyFont="1" applyBorder="1" applyAlignment="1">
      <alignment horizontal="left" indent="2"/>
    </xf>
    <xf numFmtId="0" fontId="66" fillId="0" borderId="23" xfId="86" applyFont="1" applyBorder="1" applyAlignment="1">
      <alignment horizontal="left" indent="2"/>
    </xf>
    <xf numFmtId="0" fontId="66" fillId="0" borderId="67" xfId="86" applyFont="1" applyBorder="1" applyAlignment="1">
      <alignment horizontal="left" wrapText="1" indent="2"/>
    </xf>
    <xf numFmtId="0" fontId="66" fillId="0" borderId="23" xfId="86" applyFont="1" applyBorder="1" applyAlignment="1">
      <alignment horizontal="left" wrapText="1" indent="2"/>
    </xf>
    <xf numFmtId="0" fontId="66" fillId="0" borderId="25" xfId="86" applyFont="1" applyBorder="1" applyAlignment="1">
      <alignment horizontal="left" indent="3"/>
    </xf>
    <xf numFmtId="0" fontId="66" fillId="0" borderId="67" xfId="86" applyFont="1" applyBorder="1" applyAlignment="1">
      <alignment horizontal="left" wrapText="1" indent="4"/>
    </xf>
    <xf numFmtId="0" fontId="66" fillId="0" borderId="23" xfId="86" applyFont="1" applyBorder="1" applyAlignment="1">
      <alignment horizontal="left" wrapText="1" indent="4"/>
    </xf>
    <xf numFmtId="0" fontId="66" fillId="0" borderId="67" xfId="86" applyFont="1" applyBorder="1" applyAlignment="1">
      <alignment horizontal="left" wrapText="1" indent="3"/>
    </xf>
    <xf numFmtId="0" fontId="66" fillId="0" borderId="24" xfId="86" applyFont="1" applyBorder="1" applyAlignment="1">
      <alignment horizontal="left" wrapText="1" indent="2"/>
    </xf>
    <xf numFmtId="0" fontId="66" fillId="0" borderId="69" xfId="86" applyFont="1" applyBorder="1" applyAlignment="1">
      <alignment horizontal="left" wrapText="1" indent="4"/>
    </xf>
    <xf numFmtId="0" fontId="66" fillId="0" borderId="66" xfId="86" applyFont="1" applyBorder="1" applyAlignment="1">
      <alignment horizontal="left" wrapText="1" indent="4"/>
    </xf>
    <xf numFmtId="3" fontId="66" fillId="0" borderId="83" xfId="86" applyNumberFormat="1" applyFont="1" applyBorder="1" applyAlignment="1">
      <alignment horizontal="center"/>
    </xf>
    <xf numFmtId="3" fontId="66" fillId="0" borderId="129" xfId="86" applyNumberFormat="1" applyFont="1" applyBorder="1" applyAlignment="1">
      <alignment horizontal="center"/>
    </xf>
    <xf numFmtId="0" fontId="66" fillId="0" borderId="83" xfId="86" applyFont="1" applyBorder="1" applyAlignment="1">
      <alignment horizontal="center"/>
    </xf>
    <xf numFmtId="0" fontId="66" fillId="0" borderId="108" xfId="86" applyFont="1" applyBorder="1" applyAlignment="1">
      <alignment horizontal="left" wrapText="1" indent="3"/>
    </xf>
    <xf numFmtId="0" fontId="66" fillId="0" borderId="79" xfId="86" applyFont="1" applyBorder="1" applyAlignment="1">
      <alignment horizontal="left" indent="3"/>
    </xf>
    <xf numFmtId="0" fontId="66" fillId="0" borderId="89" xfId="86" applyFont="1" applyBorder="1" applyAlignment="1">
      <alignment horizontal="left" indent="3"/>
    </xf>
    <xf numFmtId="0" fontId="66" fillId="0" borderId="25" xfId="86" applyFont="1" applyBorder="1" applyAlignment="1">
      <alignment horizontal="left" wrapText="1" indent="4"/>
    </xf>
    <xf numFmtId="0" fontId="66" fillId="0" borderId="108" xfId="86" applyFont="1" applyBorder="1" applyAlignment="1">
      <alignment horizontal="left" wrapText="1"/>
    </xf>
    <xf numFmtId="0" fontId="66" fillId="0" borderId="79" xfId="86" applyFont="1" applyBorder="1" applyAlignment="1">
      <alignment horizontal="left" wrapText="1"/>
    </xf>
    <xf numFmtId="0" fontId="66" fillId="0" borderId="89" xfId="86" applyFont="1" applyBorder="1" applyAlignment="1">
      <alignment horizontal="left" wrapText="1"/>
    </xf>
    <xf numFmtId="3" fontId="66" fillId="0" borderId="93" xfId="86" applyNumberFormat="1" applyFont="1" applyBorder="1" applyAlignment="1">
      <alignment horizontal="center"/>
    </xf>
    <xf numFmtId="3" fontId="66" fillId="0" borderId="94" xfId="86" applyNumberFormat="1" applyFont="1" applyBorder="1" applyAlignment="1">
      <alignment horizontal="center"/>
    </xf>
    <xf numFmtId="49" fontId="61" fillId="0" borderId="1" xfId="86" applyNumberFormat="1" applyFont="1" applyAlignment="1">
      <alignment horizontal="center"/>
    </xf>
    <xf numFmtId="0" fontId="66" fillId="0" borderId="25" xfId="86" applyFont="1" applyBorder="1" applyAlignment="1">
      <alignment horizontal="left" wrapText="1"/>
    </xf>
    <xf numFmtId="0" fontId="66" fillId="0" borderId="67" xfId="86" applyFont="1" applyBorder="1" applyAlignment="1">
      <alignment horizontal="left" wrapText="1"/>
    </xf>
    <xf numFmtId="0" fontId="66" fillId="0" borderId="23" xfId="86" applyFont="1" applyBorder="1" applyAlignment="1">
      <alignment horizontal="left" wrapText="1"/>
    </xf>
    <xf numFmtId="0" fontId="66" fillId="0" borderId="92" xfId="86" applyFont="1" applyBorder="1" applyAlignment="1">
      <alignment horizontal="center"/>
    </xf>
    <xf numFmtId="0" fontId="66" fillId="0" borderId="93" xfId="86" applyFont="1" applyBorder="1" applyAlignment="1">
      <alignment horizontal="center"/>
    </xf>
    <xf numFmtId="49" fontId="66" fillId="0" borderId="118" xfId="86" applyNumberFormat="1" applyFont="1" applyBorder="1" applyAlignment="1">
      <alignment horizontal="center" shrinkToFit="1"/>
    </xf>
    <xf numFmtId="49" fontId="66" fillId="0" borderId="105" xfId="86" applyNumberFormat="1" applyFont="1" applyBorder="1" applyAlignment="1">
      <alignment horizontal="center" shrinkToFit="1"/>
    </xf>
    <xf numFmtId="49" fontId="66" fillId="0" borderId="119" xfId="86" applyNumberFormat="1" applyFont="1" applyBorder="1" applyAlignment="1">
      <alignment horizontal="center" shrinkToFit="1"/>
    </xf>
    <xf numFmtId="0" fontId="70" fillId="0" borderId="66" xfId="86" applyFont="1" applyBorder="1" applyAlignment="1">
      <alignment horizontal="center" vertical="top"/>
    </xf>
    <xf numFmtId="49" fontId="13" fillId="0" borderId="65" xfId="86" applyNumberFormat="1" applyFont="1" applyBorder="1"/>
    <xf numFmtId="0" fontId="13" fillId="0" borderId="1" xfId="86" applyFont="1"/>
    <xf numFmtId="0" fontId="61" fillId="0" borderId="1" xfId="86" applyFont="1" applyAlignment="1">
      <alignment horizontal="left" wrapText="1"/>
    </xf>
    <xf numFmtId="49" fontId="12" fillId="0" borderId="65" xfId="86" applyNumberFormat="1" applyFont="1" applyBorder="1" applyAlignment="1">
      <alignment horizontal="center"/>
    </xf>
    <xf numFmtId="0" fontId="72" fillId="0" borderId="1" xfId="86" applyFont="1" applyAlignment="1">
      <alignment horizontal="justify" vertical="justify" wrapText="1"/>
    </xf>
    <xf numFmtId="0" fontId="73" fillId="0" borderId="1" xfId="86" applyFont="1" applyAlignment="1">
      <alignment horizontal="justify" vertical="justify" wrapText="1"/>
    </xf>
    <xf numFmtId="0" fontId="72" fillId="0" borderId="1" xfId="86" applyFont="1" applyAlignment="1">
      <alignment vertical="justify" wrapText="1"/>
    </xf>
    <xf numFmtId="0" fontId="73" fillId="0" borderId="1" xfId="86" applyFont="1" applyAlignment="1">
      <alignment vertical="justify" wrapText="1"/>
    </xf>
    <xf numFmtId="0" fontId="13" fillId="0" borderId="1" xfId="86" applyFont="1" applyBorder="1"/>
    <xf numFmtId="49" fontId="61" fillId="0" borderId="133" xfId="86" applyNumberFormat="1" applyFont="1" applyBorder="1"/>
    <xf numFmtId="49" fontId="61" fillId="0" borderId="134" xfId="86" applyNumberFormat="1" applyFont="1" applyBorder="1"/>
    <xf numFmtId="0" fontId="70" fillId="0" borderId="135" xfId="86" applyFont="1" applyBorder="1" applyAlignment="1">
      <alignment horizontal="center"/>
    </xf>
    <xf numFmtId="0" fontId="70" fillId="0" borderId="66" xfId="86" applyFont="1" applyBorder="1" applyAlignment="1">
      <alignment horizontal="center"/>
    </xf>
    <xf numFmtId="0" fontId="70" fillId="0" borderId="136" xfId="86" applyFont="1" applyBorder="1" applyAlignment="1">
      <alignment horizontal="center"/>
    </xf>
    <xf numFmtId="49" fontId="13" fillId="0" borderId="133" xfId="86" applyNumberFormat="1" applyFont="1" applyBorder="1" applyAlignment="1">
      <alignment horizontal="center"/>
    </xf>
    <xf numFmtId="49" fontId="13" fillId="0" borderId="65" xfId="86" applyNumberFormat="1" applyFont="1" applyBorder="1" applyAlignment="1">
      <alignment horizontal="center"/>
    </xf>
    <xf numFmtId="49" fontId="61" fillId="0" borderId="79" xfId="86" applyNumberFormat="1" applyFont="1" applyBorder="1" applyAlignment="1">
      <alignment horizontal="center"/>
    </xf>
    <xf numFmtId="49" fontId="61" fillId="0" borderId="137" xfId="86" applyNumberFormat="1" applyFont="1" applyBorder="1" applyAlignment="1">
      <alignment horizontal="center"/>
    </xf>
    <xf numFmtId="0" fontId="70" fillId="0" borderId="138" xfId="86" applyFont="1" applyBorder="1" applyAlignment="1">
      <alignment horizontal="center" vertical="top"/>
    </xf>
    <xf numFmtId="0" fontId="70" fillId="0" borderId="1" xfId="86" applyFont="1" applyBorder="1" applyAlignment="1">
      <alignment horizontal="center" vertical="top"/>
    </xf>
    <xf numFmtId="0" fontId="70" fillId="0" borderId="68" xfId="86" applyFont="1" applyBorder="1" applyAlignment="1">
      <alignment horizontal="center" vertical="top"/>
    </xf>
    <xf numFmtId="0" fontId="70" fillId="0" borderId="78" xfId="86" applyFont="1" applyBorder="1" applyAlignment="1">
      <alignment horizontal="center" vertical="top"/>
    </xf>
    <xf numFmtId="0" fontId="70" fillId="0" borderId="139" xfId="86" applyFont="1" applyBorder="1" applyAlignment="1">
      <alignment horizontal="center" vertical="top"/>
    </xf>
    <xf numFmtId="0" fontId="12" fillId="0" borderId="1" xfId="557" applyFont="1" applyAlignment="1">
      <alignment horizontal="left"/>
    </xf>
    <xf numFmtId="0" fontId="12" fillId="0" borderId="1" xfId="557" applyFont="1" applyAlignment="1">
      <alignment horizontal="left" wrapText="1"/>
    </xf>
    <xf numFmtId="0" fontId="26" fillId="0" borderId="1" xfId="218" applyNumberFormat="1" applyFont="1" applyFill="1" applyBorder="1" applyAlignment="1" applyProtection="1">
      <alignment horizontal="center" wrapText="1"/>
    </xf>
    <xf numFmtId="0" fontId="26" fillId="0" borderId="1" xfId="218" applyFont="1" applyFill="1" applyBorder="1" applyAlignment="1">
      <alignment horizontal="center" wrapText="1"/>
    </xf>
    <xf numFmtId="0" fontId="24" fillId="0" borderId="1" xfId="229" applyNumberFormat="1" applyFont="1" applyFill="1" applyBorder="1" applyAlignment="1" applyProtection="1">
      <alignment horizontal="left" wrapText="1"/>
    </xf>
    <xf numFmtId="0" fontId="24" fillId="0" borderId="1" xfId="229" applyNumberFormat="1" applyFont="1" applyFill="1" applyBorder="1" applyAlignment="1">
      <alignment horizontal="left" wrapText="1"/>
    </xf>
    <xf numFmtId="0" fontId="24" fillId="0" borderId="6" xfId="226" applyNumberFormat="1" applyFont="1" applyFill="1" applyBorder="1" applyAlignment="1" applyProtection="1">
      <alignment horizontal="left" wrapText="1"/>
    </xf>
    <xf numFmtId="0" fontId="24" fillId="0" borderId="6" xfId="226" applyNumberFormat="1" applyFont="1" applyFill="1" applyBorder="1" applyAlignment="1">
      <alignment horizontal="left" wrapText="1"/>
    </xf>
    <xf numFmtId="0" fontId="24" fillId="0" borderId="1" xfId="212" applyNumberFormat="1" applyFont="1" applyFill="1" applyBorder="1" applyAlignment="1" applyProtection="1">
      <alignment wrapText="1"/>
    </xf>
    <xf numFmtId="0" fontId="24" fillId="0" borderId="20" xfId="212" applyNumberFormat="1" applyFont="1" applyFill="1" applyBorder="1" applyAlignment="1" applyProtection="1">
      <alignment wrapText="1"/>
    </xf>
    <xf numFmtId="0" fontId="24" fillId="0" borderId="27" xfId="562" applyNumberFormat="1" applyFont="1" applyFill="1" applyBorder="1" applyAlignment="1" applyProtection="1">
      <alignment horizontal="left" wrapText="1"/>
    </xf>
    <xf numFmtId="0" fontId="24" fillId="0" borderId="27" xfId="562" applyFont="1" applyFill="1" applyBorder="1" applyAlignment="1">
      <alignment horizontal="left" wrapText="1"/>
    </xf>
    <xf numFmtId="0" fontId="24" fillId="0" borderId="1" xfId="357" applyNumberFormat="1" applyFont="1" applyFill="1" applyBorder="1" applyAlignment="1" applyProtection="1">
      <alignment vertical="center" wrapText="1"/>
    </xf>
    <xf numFmtId="0" fontId="24" fillId="0" borderId="20" xfId="357" applyNumberFormat="1" applyFont="1" applyFill="1" applyBorder="1" applyAlignment="1" applyProtection="1">
      <alignment vertical="center" wrapText="1"/>
    </xf>
    <xf numFmtId="49" fontId="24" fillId="0" borderId="8" xfId="222" applyNumberFormat="1" applyFont="1" applyFill="1" applyBorder="1" applyAlignment="1" applyProtection="1">
      <alignment horizontal="center" vertical="top" shrinkToFit="1"/>
    </xf>
    <xf numFmtId="49" fontId="24" fillId="0" borderId="8" xfId="222" applyNumberFormat="1" applyFont="1" applyFill="1" applyBorder="1" applyAlignment="1">
      <alignment horizontal="center" vertical="top" shrinkToFit="1"/>
    </xf>
    <xf numFmtId="49" fontId="24" fillId="0" borderId="26" xfId="222" applyNumberFormat="1" applyFont="1" applyFill="1" applyBorder="1" applyAlignment="1" applyProtection="1">
      <alignment horizontal="center" vertical="top" shrinkToFit="1"/>
    </xf>
    <xf numFmtId="49" fontId="24" fillId="0" borderId="28" xfId="222" applyNumberFormat="1" applyFont="1" applyFill="1" applyBorder="1" applyAlignment="1" applyProtection="1">
      <alignment horizontal="center" vertical="top" shrinkToFit="1"/>
    </xf>
    <xf numFmtId="4" fontId="24" fillId="0" borderId="8" xfId="231" applyNumberFormat="1" applyFont="1" applyFill="1" applyAlignment="1" applyProtection="1">
      <alignment horizontal="right" vertical="top" shrinkToFit="1"/>
    </xf>
    <xf numFmtId="4" fontId="24" fillId="0" borderId="8" xfId="231" applyNumberFormat="1" applyFont="1" applyFill="1" applyAlignment="1">
      <alignment horizontal="right" vertical="top" shrinkToFit="1"/>
    </xf>
    <xf numFmtId="0" fontId="24" fillId="0" borderId="8" xfId="228" applyNumberFormat="1" applyFont="1" applyFill="1" applyBorder="1" applyAlignment="1" applyProtection="1">
      <alignment horizontal="center" vertical="center" wrapText="1"/>
    </xf>
    <xf numFmtId="0" fontId="24" fillId="0" borderId="8" xfId="228" applyNumberFormat="1" applyFont="1" applyFill="1" applyBorder="1" applyAlignment="1">
      <alignment horizontal="center" vertical="center" wrapText="1"/>
    </xf>
    <xf numFmtId="0" fontId="24" fillId="0" borderId="26" xfId="228" applyNumberFormat="1" applyFont="1" applyFill="1" applyBorder="1" applyAlignment="1" applyProtection="1">
      <alignment horizontal="center" vertical="center" wrapText="1"/>
    </xf>
    <xf numFmtId="0" fontId="24" fillId="0" borderId="28" xfId="228" applyNumberFormat="1" applyFont="1" applyFill="1" applyBorder="1" applyAlignment="1" applyProtection="1">
      <alignment horizontal="center" vertical="center" wrapText="1"/>
    </xf>
    <xf numFmtId="0" fontId="26" fillId="0" borderId="26" xfId="225" applyNumberFormat="1" applyFont="1" applyFill="1" applyBorder="1" applyAlignment="1" applyProtection="1">
      <alignment horizontal="left" vertical="top" wrapText="1"/>
    </xf>
    <xf numFmtId="0" fontId="26" fillId="0" borderId="26" xfId="225" applyFont="1" applyFill="1" applyBorder="1" applyAlignment="1">
      <alignment horizontal="left" vertical="top" wrapText="1"/>
    </xf>
    <xf numFmtId="49" fontId="26" fillId="0" borderId="26" xfId="566" applyNumberFormat="1" applyFont="1" applyFill="1" applyBorder="1" applyAlignment="1" applyProtection="1">
      <alignment horizontal="center" vertical="top" shrinkToFit="1"/>
    </xf>
    <xf numFmtId="49" fontId="26" fillId="0" borderId="28" xfId="566" applyNumberFormat="1" applyFont="1" applyFill="1" applyBorder="1" applyAlignment="1" applyProtection="1">
      <alignment horizontal="center" vertical="top" shrinkToFit="1"/>
    </xf>
    <xf numFmtId="4" fontId="26" fillId="0" borderId="8" xfId="208" applyNumberFormat="1" applyFont="1" applyFill="1" applyBorder="1" applyAlignment="1" applyProtection="1">
      <alignment horizontal="right" vertical="top" shrinkToFit="1"/>
    </xf>
    <xf numFmtId="4" fontId="26" fillId="0" borderId="8" xfId="208" applyNumberFormat="1" applyFont="1" applyFill="1" applyBorder="1" applyAlignment="1">
      <alignment horizontal="right" vertical="top" shrinkToFit="1"/>
    </xf>
    <xf numFmtId="0" fontId="26" fillId="0" borderId="26" xfId="223" applyNumberFormat="1" applyFont="1" applyFill="1" applyBorder="1" applyAlignment="1" applyProtection="1">
      <alignment horizontal="left" vertical="top" wrapText="1"/>
    </xf>
    <xf numFmtId="0" fontId="26" fillId="0" borderId="27" xfId="223" applyNumberFormat="1" applyFont="1" applyFill="1" applyBorder="1" applyAlignment="1" applyProtection="1">
      <alignment horizontal="left" vertical="top" wrapText="1"/>
    </xf>
    <xf numFmtId="0" fontId="26" fillId="0" borderId="28" xfId="223" applyNumberFormat="1" applyFont="1" applyFill="1" applyBorder="1" applyAlignment="1" applyProtection="1">
      <alignment horizontal="left" vertical="top" wrapText="1"/>
    </xf>
    <xf numFmtId="4" fontId="26" fillId="0" borderId="8" xfId="567" applyNumberFormat="1" applyFont="1" applyFill="1" applyBorder="1" applyAlignment="1" applyProtection="1">
      <alignment horizontal="right" vertical="top" shrinkToFit="1"/>
    </xf>
    <xf numFmtId="4" fontId="26" fillId="0" borderId="8" xfId="567" applyNumberFormat="1" applyFont="1" applyFill="1" applyBorder="1" applyAlignment="1">
      <alignment horizontal="right" vertical="top" shrinkToFit="1"/>
    </xf>
    <xf numFmtId="0" fontId="24" fillId="0" borderId="7" xfId="570" applyNumberFormat="1" applyFont="1" applyFill="1" applyBorder="1" applyAlignment="1" applyProtection="1">
      <alignment horizontal="center" vertical="top"/>
    </xf>
    <xf numFmtId="0" fontId="24" fillId="0" borderId="7" xfId="571" applyNumberFormat="1" applyFont="1" applyFill="1" applyBorder="1" applyAlignment="1" applyProtection="1">
      <alignment horizontal="center" vertical="top"/>
    </xf>
    <xf numFmtId="49" fontId="26" fillId="0" borderId="26" xfId="224" applyNumberFormat="1" applyFont="1" applyFill="1" applyBorder="1" applyAlignment="1" applyProtection="1">
      <alignment horizontal="center" vertical="center" shrinkToFit="1"/>
    </xf>
    <xf numFmtId="49" fontId="26" fillId="0" borderId="28" xfId="224" applyNumberFormat="1" applyFont="1" applyFill="1" applyBorder="1" applyAlignment="1" applyProtection="1">
      <alignment horizontal="center" vertical="center" shrinkToFit="1"/>
    </xf>
    <xf numFmtId="0" fontId="24" fillId="0" borderId="6" xfId="569" applyNumberFormat="1" applyFont="1" applyFill="1" applyBorder="1" applyAlignment="1" applyProtection="1">
      <alignment horizontal="center"/>
    </xf>
    <xf numFmtId="0" fontId="24" fillId="0" borderId="1" xfId="573" applyNumberFormat="1" applyFont="1" applyFill="1" applyBorder="1" applyAlignment="1" applyProtection="1">
      <alignment shrinkToFit="1"/>
    </xf>
    <xf numFmtId="0" fontId="24" fillId="0" borderId="1" xfId="573" applyNumberFormat="1" applyFont="1" applyFill="1" applyBorder="1" applyAlignment="1">
      <alignment shrinkToFit="1"/>
    </xf>
    <xf numFmtId="0" fontId="24" fillId="0" borderId="1" xfId="220" applyNumberFormat="1" applyFont="1" applyFill="1" applyBorder="1" applyAlignment="1" applyProtection="1">
      <alignment horizontal="left" vertical="top" wrapText="1"/>
    </xf>
    <xf numFmtId="0" fontId="24" fillId="0" borderId="6" xfId="282" applyNumberFormat="1" applyFont="1" applyFill="1" applyAlignment="1" applyProtection="1">
      <alignment horizontal="center"/>
    </xf>
    <xf numFmtId="0" fontId="24" fillId="0" borderId="7" xfId="570" applyFont="1" applyFill="1" applyBorder="1" applyAlignment="1">
      <alignment horizontal="center" vertical="top"/>
    </xf>
    <xf numFmtId="0" fontId="24" fillId="0" borderId="7" xfId="571" applyFont="1" applyFill="1" applyBorder="1" applyAlignment="1">
      <alignment horizontal="center" vertical="top"/>
    </xf>
  </cellXfs>
  <cellStyles count="578">
    <cellStyle name="br" xfId="78"/>
    <cellStyle name="br 2" xfId="234"/>
    <cellStyle name="col" xfId="77"/>
    <cellStyle name="col 2" xfId="235"/>
    <cellStyle name="st100" xfId="236"/>
    <cellStyle name="st100 2" xfId="474"/>
    <cellStyle name="st35" xfId="237"/>
    <cellStyle name="st35 2" xfId="264"/>
    <cellStyle name="st36" xfId="238"/>
    <cellStyle name="st36 2" xfId="266"/>
    <cellStyle name="st37" xfId="311"/>
    <cellStyle name="st74" xfId="153"/>
    <cellStyle name="st75" xfId="96"/>
    <cellStyle name="st82" xfId="6"/>
    <cellStyle name="st83" xfId="55"/>
    <cellStyle name="st84" xfId="85"/>
    <cellStyle name="st96" xfId="239"/>
    <cellStyle name="st96 2" xfId="537"/>
    <cellStyle name="st97" xfId="240"/>
    <cellStyle name="st97 2" xfId="542"/>
    <cellStyle name="st99" xfId="241"/>
    <cellStyle name="st99 2" xfId="466"/>
    <cellStyle name="style0" xfId="79"/>
    <cellStyle name="style0 2" xfId="242"/>
    <cellStyle name="td" xfId="80"/>
    <cellStyle name="td 2" xfId="243"/>
    <cellStyle name="tr" xfId="76"/>
    <cellStyle name="tr 2" xfId="244"/>
    <cellStyle name="xl100" xfId="245"/>
    <cellStyle name="xl100 2" xfId="450"/>
    <cellStyle name="xl100 3" xfId="532"/>
    <cellStyle name="xl101" xfId="246"/>
    <cellStyle name="xl101 2" xfId="454"/>
    <cellStyle name="xl101 3" xfId="536"/>
    <cellStyle name="xl102" xfId="247"/>
    <cellStyle name="xl102 2" xfId="456"/>
    <cellStyle name="xl102 3" xfId="540"/>
    <cellStyle name="xl103" xfId="248"/>
    <cellStyle name="xl103 2" xfId="459"/>
    <cellStyle name="xl103 3" xfId="541"/>
    <cellStyle name="xl104" xfId="249"/>
    <cellStyle name="xl104 2" xfId="464"/>
    <cellStyle name="xl105" xfId="250"/>
    <cellStyle name="xl105 2" xfId="468"/>
    <cellStyle name="xl105 3" xfId="543"/>
    <cellStyle name="xl106" xfId="251"/>
    <cellStyle name="xl106 2" xfId="471"/>
    <cellStyle name="xl106 3" xfId="546"/>
    <cellStyle name="xl107" xfId="252"/>
    <cellStyle name="xl107 2" xfId="472"/>
    <cellStyle name="xl108" xfId="514"/>
    <cellStyle name="xl109" xfId="253"/>
    <cellStyle name="xl109 2" xfId="477"/>
    <cellStyle name="xl110" xfId="254"/>
    <cellStyle name="xl110 2" xfId="486"/>
    <cellStyle name="xl111" xfId="515"/>
    <cellStyle name="xl112" xfId="516"/>
    <cellStyle name="xl113" xfId="517"/>
    <cellStyle name="xl114" xfId="518"/>
    <cellStyle name="xl21" xfId="81"/>
    <cellStyle name="xl21 2" xfId="255"/>
    <cellStyle name="xl22" xfId="1"/>
    <cellStyle name="xl22 2" xfId="154"/>
    <cellStyle name="xl22 3" xfId="203"/>
    <cellStyle name="xl22 3 2" xfId="259"/>
    <cellStyle name="xl22 4" xfId="218"/>
    <cellStyle name="xl22 5" xfId="263"/>
    <cellStyle name="xl22 6" xfId="341"/>
    <cellStyle name="xl22 7" xfId="368"/>
    <cellStyle name="xl22 8" xfId="427"/>
    <cellStyle name="xl23" xfId="5"/>
    <cellStyle name="xl23 2" xfId="87"/>
    <cellStyle name="xl23 2 2" xfId="209"/>
    <cellStyle name="xl23 3" xfId="162"/>
    <cellStyle name="xl23 4" xfId="297"/>
    <cellStyle name="xl23 5" xfId="342"/>
    <cellStyle name="xl23 6" xfId="387"/>
    <cellStyle name="xl23 7" xfId="430"/>
    <cellStyle name="xl23 8" xfId="565"/>
    <cellStyle name="xl24" xfId="13"/>
    <cellStyle name="xl24 2" xfId="97"/>
    <cellStyle name="xl24 2 2" xfId="221"/>
    <cellStyle name="xl24 3" xfId="194"/>
    <cellStyle name="xl24 4" xfId="222"/>
    <cellStyle name="xl24 5" xfId="267"/>
    <cellStyle name="xl24 6" xfId="306"/>
    <cellStyle name="xl24 7" xfId="344"/>
    <cellStyle name="xl24 8" xfId="396"/>
    <cellStyle name="xl24 9" xfId="433"/>
    <cellStyle name="xl25" xfId="23"/>
    <cellStyle name="xl25 2" xfId="132"/>
    <cellStyle name="xl25 3" xfId="193"/>
    <cellStyle name="xl25 4" xfId="230"/>
    <cellStyle name="xl25 5" xfId="269"/>
    <cellStyle name="xl25 6" xfId="307"/>
    <cellStyle name="xl25 7" xfId="345"/>
    <cellStyle name="xl25 8" xfId="400"/>
    <cellStyle name="xl25 9" xfId="447"/>
    <cellStyle name="xl26" xfId="15"/>
    <cellStyle name="xl26 10" xfId="568"/>
    <cellStyle name="xl26 2" xfId="128"/>
    <cellStyle name="xl26 2 2" xfId="219"/>
    <cellStyle name="xl26 3" xfId="191"/>
    <cellStyle name="xl26 4" xfId="271"/>
    <cellStyle name="xl26 5" xfId="312"/>
    <cellStyle name="xl26 6" xfId="335"/>
    <cellStyle name="xl26 7" xfId="346"/>
    <cellStyle name="xl26 8" xfId="384"/>
    <cellStyle name="xl26 9" xfId="457"/>
    <cellStyle name="xl27" xfId="31"/>
    <cellStyle name="xl27 2" xfId="115"/>
    <cellStyle name="xl27 3" xfId="188"/>
    <cellStyle name="xl27 4" xfId="229"/>
    <cellStyle name="xl27 5" xfId="280"/>
    <cellStyle name="xl27 6" xfId="336"/>
    <cellStyle name="xl27 7" xfId="347"/>
    <cellStyle name="xl27 8" xfId="381"/>
    <cellStyle name="xl27 9" xfId="460"/>
    <cellStyle name="xl28" xfId="32"/>
    <cellStyle name="xl28 2" xfId="113"/>
    <cellStyle name="xl28 3" xfId="183"/>
    <cellStyle name="xl28 4" xfId="220"/>
    <cellStyle name="xl28 5" xfId="283"/>
    <cellStyle name="xl28 6" xfId="308"/>
    <cellStyle name="xl28 7" xfId="348"/>
    <cellStyle name="xl28 8" xfId="402"/>
    <cellStyle name="xl28 9" xfId="436"/>
    <cellStyle name="xl29" xfId="54"/>
    <cellStyle name="xl29 2" xfId="93"/>
    <cellStyle name="xl29 2 2" xfId="211"/>
    <cellStyle name="xl29 3" xfId="163"/>
    <cellStyle name="xl29 4" xfId="228"/>
    <cellStyle name="xl29 5" xfId="272"/>
    <cellStyle name="xl29 6" xfId="289"/>
    <cellStyle name="xl29 7" xfId="350"/>
    <cellStyle name="xl29 8" xfId="409"/>
    <cellStyle name="xl29 9" xfId="476"/>
    <cellStyle name="xl30" xfId="59"/>
    <cellStyle name="xl30 2" xfId="177"/>
    <cellStyle name="xl30 2 2" xfId="210"/>
    <cellStyle name="xl30 3" xfId="227"/>
    <cellStyle name="xl30 4" xfId="274"/>
    <cellStyle name="xl30 5" xfId="293"/>
    <cellStyle name="xl30 6" xfId="351"/>
    <cellStyle name="xl30 7" xfId="491"/>
    <cellStyle name="xl31" xfId="82"/>
    <cellStyle name="xl31 2" xfId="90"/>
    <cellStyle name="xl31 3" xfId="192"/>
    <cellStyle name="xl31 4" xfId="225"/>
    <cellStyle name="xl31 5" xfId="275"/>
    <cellStyle name="xl31 6" xfId="291"/>
    <cellStyle name="xl31 7" xfId="424"/>
    <cellStyle name="xl31 8" xfId="493"/>
    <cellStyle name="xl32" xfId="7"/>
    <cellStyle name="xl32 2" xfId="134"/>
    <cellStyle name="xl32 3" xfId="187"/>
    <cellStyle name="xl32 4" xfId="313"/>
    <cellStyle name="xl32 5" xfId="330"/>
    <cellStyle name="xl32 6" xfId="355"/>
    <cellStyle name="xl32 7" xfId="401"/>
    <cellStyle name="xl32 8" xfId="431"/>
    <cellStyle name="xl32 9" xfId="573"/>
    <cellStyle name="xl33" xfId="12"/>
    <cellStyle name="xl33 10" xfId="566"/>
    <cellStyle name="xl33 2" xfId="127"/>
    <cellStyle name="xl33 2 2" xfId="217"/>
    <cellStyle name="xl33 3" xfId="182"/>
    <cellStyle name="xl33 4" xfId="284"/>
    <cellStyle name="xl33 5" xfId="309"/>
    <cellStyle name="xl33 6" xfId="327"/>
    <cellStyle name="xl33 7" xfId="358"/>
    <cellStyle name="xl33 8" xfId="403"/>
    <cellStyle name="xl33 9" xfId="498"/>
    <cellStyle name="xl34" xfId="27"/>
    <cellStyle name="xl34 10" xfId="501"/>
    <cellStyle name="xl34 2" xfId="98"/>
    <cellStyle name="xl34 2 2" xfId="216"/>
    <cellStyle name="xl34 3" xfId="186"/>
    <cellStyle name="xl34 4" xfId="223"/>
    <cellStyle name="xl34 5" xfId="265"/>
    <cellStyle name="xl34 6" xfId="314"/>
    <cellStyle name="xl34 7" xfId="337"/>
    <cellStyle name="xl34 8" xfId="343"/>
    <cellStyle name="xl34 9" xfId="410"/>
    <cellStyle name="xl35" xfId="33"/>
    <cellStyle name="xl35 10" xfId="461"/>
    <cellStyle name="xl35 2" xfId="88"/>
    <cellStyle name="xl35 2 2" xfId="215"/>
    <cellStyle name="xl35 3" xfId="181"/>
    <cellStyle name="xl35 4" xfId="224"/>
    <cellStyle name="xl35 5" xfId="276"/>
    <cellStyle name="xl35 6" xfId="290"/>
    <cellStyle name="xl35 7" xfId="332"/>
    <cellStyle name="xl35 8" xfId="362"/>
    <cellStyle name="xl35 9" xfId="416"/>
    <cellStyle name="xl36" xfId="9"/>
    <cellStyle name="xl36 2" xfId="138"/>
    <cellStyle name="xl36 2 2" xfId="214"/>
    <cellStyle name="xl36 3" xfId="157"/>
    <cellStyle name="xl36 4" xfId="233"/>
    <cellStyle name="xl36 5" xfId="301"/>
    <cellStyle name="xl36 6" xfId="338"/>
    <cellStyle name="xl36 7" xfId="349"/>
    <cellStyle name="xl36 8" xfId="398"/>
    <cellStyle name="xl37" xfId="60"/>
    <cellStyle name="xl37 2" xfId="141"/>
    <cellStyle name="xl37 3" xfId="170"/>
    <cellStyle name="xl37 4" xfId="232"/>
    <cellStyle name="xl37 5" xfId="285"/>
    <cellStyle name="xl37 6" xfId="315"/>
    <cellStyle name="xl37 7" xfId="318"/>
    <cellStyle name="xl37 8" xfId="415"/>
    <cellStyle name="xl37 9" xfId="478"/>
    <cellStyle name="xl38" xfId="68"/>
    <cellStyle name="xl38 2" xfId="111"/>
    <cellStyle name="xl38 2 2" xfId="213"/>
    <cellStyle name="xl38 3" xfId="169"/>
    <cellStyle name="xl38 4" xfId="208"/>
    <cellStyle name="xl38 5" xfId="286"/>
    <cellStyle name="xl38 6" xfId="298"/>
    <cellStyle name="xl38 7" xfId="325"/>
    <cellStyle name="xl38 8" xfId="386"/>
    <cellStyle name="xl38 9" xfId="479"/>
    <cellStyle name="xl39" xfId="73"/>
    <cellStyle name="xl39 10" xfId="567"/>
    <cellStyle name="xl39 2" xfId="106"/>
    <cellStyle name="xl39 3" xfId="173"/>
    <cellStyle name="xl39 4" xfId="278"/>
    <cellStyle name="xl39 5" xfId="292"/>
    <cellStyle name="xl39 6" xfId="340"/>
    <cellStyle name="xl39 7" xfId="359"/>
    <cellStyle name="xl39 8" xfId="404"/>
    <cellStyle name="xl39 9" xfId="482"/>
    <cellStyle name="xl40" xfId="61"/>
    <cellStyle name="xl40 10" xfId="494"/>
    <cellStyle name="xl40 2" xfId="119"/>
    <cellStyle name="xl40 3" xfId="159"/>
    <cellStyle name="xl40 4" xfId="231"/>
    <cellStyle name="xl40 5" xfId="279"/>
    <cellStyle name="xl40 6" xfId="287"/>
    <cellStyle name="xl40 7" xfId="323"/>
    <cellStyle name="xl40 8" xfId="352"/>
    <cellStyle name="xl40 9" xfId="411"/>
    <cellStyle name="xl41" xfId="74"/>
    <cellStyle name="xl41 10" xfId="570"/>
    <cellStyle name="xl41 2" xfId="125"/>
    <cellStyle name="xl41 3" xfId="207"/>
    <cellStyle name="xl41 4" xfId="277"/>
    <cellStyle name="xl41 5" xfId="299"/>
    <cellStyle name="xl41 6" xfId="317"/>
    <cellStyle name="xl41 7" xfId="356"/>
    <cellStyle name="xl41 8" xfId="412"/>
    <cellStyle name="xl41 9" xfId="441"/>
    <cellStyle name="xl42" xfId="8"/>
    <cellStyle name="xl42 2" xfId="109"/>
    <cellStyle name="xl42 3" xfId="176"/>
    <cellStyle name="xl42 4" xfId="212"/>
    <cellStyle name="xl42 5" xfId="302"/>
    <cellStyle name="xl42 6" xfId="319"/>
    <cellStyle name="xl42 7" xfId="388"/>
    <cellStyle name="xl42 8" xfId="483"/>
    <cellStyle name="xl43" xfId="17"/>
    <cellStyle name="xl43 2" xfId="108"/>
    <cellStyle name="xl43 3" xfId="172"/>
    <cellStyle name="xl43 4" xfId="226"/>
    <cellStyle name="xl43 5" xfId="281"/>
    <cellStyle name="xl43 6" xfId="294"/>
    <cellStyle name="xl43 7" xfId="333"/>
    <cellStyle name="xl43 8" xfId="390"/>
    <cellStyle name="xl43 9" xfId="443"/>
    <cellStyle name="xl44" xfId="36"/>
    <cellStyle name="xl44 2" xfId="168"/>
    <cellStyle name="xl44 3" xfId="268"/>
    <cellStyle name="xl44 4" xfId="295"/>
    <cellStyle name="xl44 5" xfId="339"/>
    <cellStyle name="xl44 6" xfId="360"/>
    <cellStyle name="xl44 7" xfId="382"/>
    <cellStyle name="xl44 8" xfId="513"/>
    <cellStyle name="xl44 9" xfId="562"/>
    <cellStyle name="xl45" xfId="41"/>
    <cellStyle name="xl45 10" xfId="563"/>
    <cellStyle name="xl45 2" xfId="103"/>
    <cellStyle name="xl45 3" xfId="205"/>
    <cellStyle name="xl45 4" xfId="270"/>
    <cellStyle name="xl45 5" xfId="305"/>
    <cellStyle name="xl45 6" xfId="331"/>
    <cellStyle name="xl45 7" xfId="353"/>
    <cellStyle name="xl45 8" xfId="389"/>
    <cellStyle name="xl45 9" xfId="510"/>
    <cellStyle name="xl46" xfId="49"/>
    <cellStyle name="xl46 2" xfId="99"/>
    <cellStyle name="xl46 3" xfId="206"/>
    <cellStyle name="xl46 4" xfId="282"/>
    <cellStyle name="xl46 5" xfId="310"/>
    <cellStyle name="xl46 6" xfId="316"/>
    <cellStyle name="xl46 7" xfId="405"/>
    <cellStyle name="xl46 8" xfId="465"/>
    <cellStyle name="xl46 9" xfId="538"/>
    <cellStyle name="xl47" xfId="71"/>
    <cellStyle name="xl47 2" xfId="94"/>
    <cellStyle name="xl47 3" xfId="175"/>
    <cellStyle name="xl47 4" xfId="260"/>
    <cellStyle name="xl47 5" xfId="288"/>
    <cellStyle name="xl47 6" xfId="357"/>
    <cellStyle name="xl47 7" xfId="363"/>
    <cellStyle name="xl47 8" xfId="469"/>
    <cellStyle name="xl48" xfId="28"/>
    <cellStyle name="xl48 2" xfId="95"/>
    <cellStyle name="xl48 3" xfId="161"/>
    <cellStyle name="xl48 4" xfId="262"/>
    <cellStyle name="xl48 5" xfId="361"/>
    <cellStyle name="xl48 6" xfId="383"/>
    <cellStyle name="xl48 7" xfId="475"/>
    <cellStyle name="xl49" xfId="40"/>
    <cellStyle name="xl49 2" xfId="118"/>
    <cellStyle name="xl49 3" xfId="167"/>
    <cellStyle name="xl49 4" xfId="296"/>
    <cellStyle name="xl49 5" xfId="320"/>
    <cellStyle name="xl49 6" xfId="354"/>
    <cellStyle name="xl49 7" xfId="420"/>
    <cellStyle name="xl49 8" xfId="470"/>
    <cellStyle name="xl50" xfId="37"/>
    <cellStyle name="xl50 2" xfId="92"/>
    <cellStyle name="xl50 3" xfId="174"/>
    <cellStyle name="xl50 4" xfId="273"/>
    <cellStyle name="xl50 5" xfId="300"/>
    <cellStyle name="xl50 6" xfId="321"/>
    <cellStyle name="xl50 7" xfId="364"/>
    <cellStyle name="xl50 8" xfId="495"/>
    <cellStyle name="xl51" xfId="83"/>
    <cellStyle name="xl51 2" xfId="91"/>
    <cellStyle name="xl51 3" xfId="171"/>
    <cellStyle name="xl51 4" xfId="303"/>
    <cellStyle name="xl51 5" xfId="329"/>
    <cellStyle name="xl51 6" xfId="421"/>
    <cellStyle name="xl51 7" xfId="429"/>
    <cellStyle name="xl51 8" xfId="569"/>
    <cellStyle name="xl52" xfId="50"/>
    <cellStyle name="xl52 2" xfId="114"/>
    <cellStyle name="xl52 3" xfId="166"/>
    <cellStyle name="xl52 4" xfId="304"/>
    <cellStyle name="xl52 5" xfId="322"/>
    <cellStyle name="xl52 6" xfId="373"/>
    <cellStyle name="xl52 7" xfId="432"/>
    <cellStyle name="xl52 8" xfId="571"/>
    <cellStyle name="xl53" xfId="84"/>
    <cellStyle name="xl53 2" xfId="117"/>
    <cellStyle name="xl53 3" xfId="160"/>
    <cellStyle name="xl53 4" xfId="324"/>
    <cellStyle name="xl53 5" xfId="425"/>
    <cellStyle name="xl53 6" xfId="434"/>
    <cellStyle name="xl53 7" xfId="572"/>
    <cellStyle name="xl54" xfId="57"/>
    <cellStyle name="xl54 2" xfId="123"/>
    <cellStyle name="xl54 3" xfId="178"/>
    <cellStyle name="xl54 4" xfId="326"/>
    <cellStyle name="xl54 5" xfId="365"/>
    <cellStyle name="xl54 6" xfId="437"/>
    <cellStyle name="xl54 7" xfId="558"/>
    <cellStyle name="xl55" xfId="51"/>
    <cellStyle name="xl55 2" xfId="89"/>
    <cellStyle name="xl55 3" xfId="202"/>
    <cellStyle name="xl55 4" xfId="328"/>
    <cellStyle name="xl55 5" xfId="366"/>
    <cellStyle name="xl55 6" xfId="442"/>
    <cellStyle name="xl55 7" xfId="560"/>
    <cellStyle name="xl56" xfId="30"/>
    <cellStyle name="xl56 2" xfId="100"/>
    <cellStyle name="xl56 3" xfId="190"/>
    <cellStyle name="xl56 4" xfId="334"/>
    <cellStyle name="xl56 5" xfId="378"/>
    <cellStyle name="xl56 6" xfId="445"/>
    <cellStyle name="xl56 7" xfId="561"/>
    <cellStyle name="xl57" xfId="56"/>
    <cellStyle name="xl57 2" xfId="126"/>
    <cellStyle name="xl57 3" xfId="185"/>
    <cellStyle name="xl57 4" xfId="417"/>
    <cellStyle name="xl57 5" xfId="446"/>
    <cellStyle name="xl57 6" xfId="564"/>
    <cellStyle name="xl58" xfId="58"/>
    <cellStyle name="xl58 2" xfId="148"/>
    <cellStyle name="xl58 3" xfId="180"/>
    <cellStyle name="xl58 4" xfId="385"/>
    <cellStyle name="xl58 5" xfId="438"/>
    <cellStyle name="xl58 6" xfId="559"/>
    <cellStyle name="xl59" xfId="62"/>
    <cellStyle name="xl59 2" xfId="144"/>
    <cellStyle name="xl59 3" xfId="165"/>
    <cellStyle name="xl59 4" xfId="391"/>
    <cellStyle name="xl59 5" xfId="502"/>
    <cellStyle name="xl60" xfId="34"/>
    <cellStyle name="xl60 2" xfId="143"/>
    <cellStyle name="xl60 3" xfId="200"/>
    <cellStyle name="xl60 4" xfId="406"/>
    <cellStyle name="xl60 5" xfId="506"/>
    <cellStyle name="xl61" xfId="63"/>
    <cellStyle name="xl61 2" xfId="121"/>
    <cellStyle name="xl61 3" xfId="196"/>
    <cellStyle name="xl61 4" xfId="413"/>
    <cellStyle name="xl61 5" xfId="509"/>
    <cellStyle name="xl62" xfId="52"/>
    <cellStyle name="xl62 2" xfId="137"/>
    <cellStyle name="xl62 3" xfId="197"/>
    <cellStyle name="xl62 4" xfId="374"/>
    <cellStyle name="xl62 5" xfId="473"/>
    <cellStyle name="xl63" xfId="47"/>
    <cellStyle name="xl63 2" xfId="155"/>
    <cellStyle name="xl63 3" xfId="158"/>
    <cellStyle name="xl63 4" xfId="397"/>
    <cellStyle name="xl63 5" xfId="511"/>
    <cellStyle name="xl64" xfId="35"/>
    <cellStyle name="xl64 2" xfId="152"/>
    <cellStyle name="xl64 3" xfId="164"/>
    <cellStyle name="xl64 4" xfId="392"/>
    <cellStyle name="xl64 5" xfId="480"/>
    <cellStyle name="xl65" xfId="64"/>
    <cellStyle name="xl65 2" xfId="136"/>
    <cellStyle name="xl65 3" xfId="204"/>
    <cellStyle name="xl65 4" xfId="370"/>
    <cellStyle name="xl65 5" xfId="492"/>
    <cellStyle name="xl66" xfId="29"/>
    <cellStyle name="xl66 2" xfId="151"/>
    <cellStyle name="xl66 3" xfId="199"/>
    <cellStyle name="xl66 4" xfId="375"/>
    <cellStyle name="xl66 5" xfId="484"/>
    <cellStyle name="xl67" xfId="65"/>
    <cellStyle name="xl67 2" xfId="149"/>
    <cellStyle name="xl67 3" xfId="201"/>
    <cellStyle name="xl67 4" xfId="380"/>
    <cellStyle name="xl67 5" xfId="487"/>
    <cellStyle name="xl68" xfId="19"/>
    <cellStyle name="xl68 2" xfId="147"/>
    <cellStyle name="xl68 3" xfId="198"/>
    <cellStyle name="xl68 4" xfId="393"/>
    <cellStyle name="xl68 5" xfId="489"/>
    <cellStyle name="xl69" xfId="20"/>
    <cellStyle name="xl69 2" xfId="142"/>
    <cellStyle name="xl69 3" xfId="195"/>
    <cellStyle name="xl69 4" xfId="367"/>
    <cellStyle name="xl69 5" xfId="503"/>
    <cellStyle name="xl69 6" xfId="544"/>
    <cellStyle name="xl70" xfId="45"/>
    <cellStyle name="xl70 2" xfId="140"/>
    <cellStyle name="xl70 3" xfId="189"/>
    <cellStyle name="xl70 4" xfId="371"/>
    <cellStyle name="xl70 5" xfId="448"/>
    <cellStyle name="xl70 6" xfId="545"/>
    <cellStyle name="xl71" xfId="70"/>
    <cellStyle name="xl71 2" xfId="133"/>
    <cellStyle name="xl71 3" xfId="184"/>
    <cellStyle name="xl71 4" xfId="399"/>
    <cellStyle name="xl71 5" xfId="451"/>
    <cellStyle name="xl71 6" xfId="547"/>
    <cellStyle name="xl72" xfId="10"/>
    <cellStyle name="xl72 2" xfId="131"/>
    <cellStyle name="xl72 3" xfId="179"/>
    <cellStyle name="xl72 4" xfId="372"/>
    <cellStyle name="xl72 5" xfId="455"/>
    <cellStyle name="xl72 6" xfId="548"/>
    <cellStyle name="xl73" xfId="66"/>
    <cellStyle name="xl73 2" xfId="130"/>
    <cellStyle name="xl73 3" xfId="156"/>
    <cellStyle name="xl73 4" xfId="376"/>
    <cellStyle name="xl73 5" xfId="458"/>
    <cellStyle name="xl73 6" xfId="551"/>
    <cellStyle name="xl74" xfId="67"/>
    <cellStyle name="xl74 2" xfId="129"/>
    <cellStyle name="xl74 3" xfId="379"/>
    <cellStyle name="xl74 4" xfId="439"/>
    <cellStyle name="xl74 5" xfId="533"/>
    <cellStyle name="xl75" xfId="69"/>
    <cellStyle name="xl75 2" xfId="124"/>
    <cellStyle name="xl75 3" xfId="394"/>
    <cellStyle name="xl75 4" xfId="481"/>
    <cellStyle name="xl75 5" xfId="521"/>
    <cellStyle name="xl76" xfId="72"/>
    <cellStyle name="xl76 2" xfId="122"/>
    <cellStyle name="xl76 3" xfId="395"/>
    <cellStyle name="xl76 4" xfId="485"/>
    <cellStyle name="xl76 5" xfId="524"/>
    <cellStyle name="xl77" xfId="75"/>
    <cellStyle name="xl77 2" xfId="120"/>
    <cellStyle name="xl77 3" xfId="407"/>
    <cellStyle name="xl77 4" xfId="488"/>
    <cellStyle name="xl77 5" xfId="549"/>
    <cellStyle name="xl78" xfId="2"/>
    <cellStyle name="xl78 2" xfId="150"/>
    <cellStyle name="xl78 3" xfId="419"/>
    <cellStyle name="xl78 4" xfId="490"/>
    <cellStyle name="xl78 5" xfId="556"/>
    <cellStyle name="xl79" xfId="3"/>
    <cellStyle name="xl79 2" xfId="146"/>
    <cellStyle name="xl79 3" xfId="414"/>
    <cellStyle name="xl79 4" xfId="499"/>
    <cellStyle name="xl79 5" xfId="534"/>
    <cellStyle name="xl80" xfId="11"/>
    <cellStyle name="xl80 2" xfId="139"/>
    <cellStyle name="xl80 3" xfId="422"/>
    <cellStyle name="xl80 4" xfId="512"/>
    <cellStyle name="xl81" xfId="14"/>
    <cellStyle name="xl81 2" xfId="145"/>
    <cellStyle name="xl81 3" xfId="423"/>
    <cellStyle name="xl81 4" xfId="462"/>
    <cellStyle name="xl82" xfId="16"/>
    <cellStyle name="xl82 2" xfId="110"/>
    <cellStyle name="xl82 3" xfId="426"/>
    <cellStyle name="xl82 4" xfId="554"/>
    <cellStyle name="xl83" xfId="18"/>
    <cellStyle name="xl83 2" xfId="107"/>
    <cellStyle name="xl83 3" xfId="377"/>
    <cellStyle name="xl83 4" xfId="535"/>
    <cellStyle name="xl84" xfId="21"/>
    <cellStyle name="xl84 2" xfId="102"/>
    <cellStyle name="xl84 3" xfId="418"/>
    <cellStyle name="xl84 4" xfId="507"/>
    <cellStyle name="xl84 5" xfId="539"/>
    <cellStyle name="xl85" xfId="22"/>
    <cellStyle name="xl85 2" xfId="135"/>
    <cellStyle name="xl85 3" xfId="408"/>
    <cellStyle name="xl85 4" xfId="463"/>
    <cellStyle name="xl85 5" xfId="552"/>
    <cellStyle name="xl86" xfId="24"/>
    <cellStyle name="xl86 2" xfId="116"/>
    <cellStyle name="xl86 3" xfId="467"/>
    <cellStyle name="xl86 4" xfId="555"/>
    <cellStyle name="xl87" xfId="25"/>
    <cellStyle name="xl87 2" xfId="101"/>
    <cellStyle name="xl87 3" xfId="504"/>
    <cellStyle name="xl87 4" xfId="525"/>
    <cellStyle name="xl88" xfId="26"/>
    <cellStyle name="xl88 2" xfId="105"/>
    <cellStyle name="xl88 3" xfId="508"/>
    <cellStyle name="xl88 4" xfId="528"/>
    <cellStyle name="xl89" xfId="46"/>
    <cellStyle name="xl89 2" xfId="112"/>
    <cellStyle name="xl89 3" xfId="496"/>
    <cellStyle name="xl89 4" xfId="531"/>
    <cellStyle name="xl90" xfId="42"/>
    <cellStyle name="xl90 2" xfId="497"/>
    <cellStyle name="xl90 3" xfId="550"/>
    <cellStyle name="xl91" xfId="4"/>
    <cellStyle name="xl91 2" xfId="500"/>
    <cellStyle name="xl91 3" xfId="526"/>
    <cellStyle name="xl92" xfId="38"/>
    <cellStyle name="xl92 2" xfId="449"/>
    <cellStyle name="xl92 3" xfId="529"/>
    <cellStyle name="xl93" xfId="43"/>
    <cellStyle name="xl93 2" xfId="452"/>
    <cellStyle name="xl93 3" xfId="553"/>
    <cellStyle name="xl94" xfId="53"/>
    <cellStyle name="xl94 2" xfId="453"/>
    <cellStyle name="xl94 3" xfId="519"/>
    <cellStyle name="xl95" xfId="44"/>
    <cellStyle name="xl95 2" xfId="505"/>
    <cellStyle name="xl95 3" xfId="520"/>
    <cellStyle name="xl96" xfId="48"/>
    <cellStyle name="xl96 2" xfId="104"/>
    <cellStyle name="xl96 3" xfId="428"/>
    <cellStyle name="xl96 4" xfId="522"/>
    <cellStyle name="xl97" xfId="39"/>
    <cellStyle name="xl97 2" xfId="435"/>
    <cellStyle name="xl97 3" xfId="523"/>
    <cellStyle name="xl98" xfId="256"/>
    <cellStyle name="xl98 2" xfId="440"/>
    <cellStyle name="xl98 3" xfId="527"/>
    <cellStyle name="xl99" xfId="257"/>
    <cellStyle name="xl99 2" xfId="444"/>
    <cellStyle name="xl99 3" xfId="530"/>
    <cellStyle name="Гиперссылка" xfId="576" builtinId="8"/>
    <cellStyle name="Обычный" xfId="0" builtinId="0"/>
    <cellStyle name="Обычный 2" xfId="86"/>
    <cellStyle name="Обычный 3" xfId="258"/>
    <cellStyle name="Обычный 4" xfId="261"/>
    <cellStyle name="Обычный 5" xfId="369"/>
    <cellStyle name="Обычный 6" xfId="557"/>
    <cellStyle name="Обычный 7" xfId="574"/>
    <cellStyle name="Обычный 8" xfId="575"/>
    <cellStyle name="Обычный 9" xfId="577"/>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8" Type="http://schemas.openxmlformats.org/officeDocument/2006/relationships/hyperlink" Target="https://internet.garant.ru/" TargetMode="External"/><Relationship Id="rId3" Type="http://schemas.openxmlformats.org/officeDocument/2006/relationships/hyperlink" Target="https://internet.garant.ru/" TargetMode="External"/><Relationship Id="rId7" Type="http://schemas.openxmlformats.org/officeDocument/2006/relationships/hyperlink" Target="https://internet.garant.ru/" TargetMode="External"/><Relationship Id="rId12" Type="http://schemas.openxmlformats.org/officeDocument/2006/relationships/printerSettings" Target="../printerSettings/printerSettings12.bin"/><Relationship Id="rId2" Type="http://schemas.openxmlformats.org/officeDocument/2006/relationships/hyperlink" Target="https://internet.garant.ru/" TargetMode="External"/><Relationship Id="rId1" Type="http://schemas.openxmlformats.org/officeDocument/2006/relationships/hyperlink" Target="https://internet.garant.ru/" TargetMode="External"/><Relationship Id="rId6" Type="http://schemas.openxmlformats.org/officeDocument/2006/relationships/hyperlink" Target="https://internet.garant.ru/" TargetMode="External"/><Relationship Id="rId11" Type="http://schemas.openxmlformats.org/officeDocument/2006/relationships/hyperlink" Target="https://internet.garant.ru/" TargetMode="External"/><Relationship Id="rId5" Type="http://schemas.openxmlformats.org/officeDocument/2006/relationships/hyperlink" Target="https://internet.garant.ru/" TargetMode="External"/><Relationship Id="rId10" Type="http://schemas.openxmlformats.org/officeDocument/2006/relationships/hyperlink" Target="https://internet.garant.ru/" TargetMode="External"/><Relationship Id="rId4" Type="http://schemas.openxmlformats.org/officeDocument/2006/relationships/hyperlink" Target="https://internet.garant.ru/" TargetMode="External"/><Relationship Id="rId9" Type="http://schemas.openxmlformats.org/officeDocument/2006/relationships/hyperlink" Target="https://internet.garant.ru/"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showGridLines="0" view="pageBreakPreview" zoomScaleSheetLayoutView="100" workbookViewId="0">
      <selection activeCell="T2" sqref="T2:U6"/>
    </sheetView>
  </sheetViews>
  <sheetFormatPr defaultColWidth="9.109375" defaultRowHeight="15.6" outlineLevelRow="3" x14ac:dyDescent="0.3"/>
  <cols>
    <col min="1" max="1" width="40" style="125" customWidth="1"/>
    <col min="2" max="2" width="11.44140625" style="125" customWidth="1"/>
    <col min="3" max="3" width="13.44140625" style="125" customWidth="1"/>
    <col min="4" max="4" width="14.33203125" style="125" customWidth="1"/>
    <col min="5" max="5" width="14.88671875" style="125" customWidth="1"/>
    <col min="6" max="7" width="15" style="125" customWidth="1"/>
    <col min="8" max="8" width="14.109375" style="125" customWidth="1"/>
    <col min="9" max="9" width="11.109375" style="125" hidden="1" customWidth="1"/>
    <col min="10" max="12" width="9.109375" style="125" hidden="1" customWidth="1"/>
    <col min="13" max="13" width="21.109375" style="125" customWidth="1"/>
    <col min="14" max="19" width="9.109375" style="125" hidden="1" customWidth="1"/>
    <col min="20" max="20" width="18" style="125" customWidth="1"/>
    <col min="21" max="21" width="17.44140625" style="125" customWidth="1"/>
    <col min="22" max="22" width="9.109375" style="125" hidden="1" customWidth="1"/>
    <col min="23" max="16384" width="9.109375" style="125"/>
  </cols>
  <sheetData>
    <row r="1" spans="13:23" x14ac:dyDescent="0.3">
      <c r="T1" s="189" t="s">
        <v>125</v>
      </c>
      <c r="U1" s="188"/>
    </row>
    <row r="2" spans="13:23" x14ac:dyDescent="0.3">
      <c r="T2" s="663" t="s">
        <v>56</v>
      </c>
      <c r="U2" s="663"/>
    </row>
    <row r="3" spans="13:23" x14ac:dyDescent="0.3">
      <c r="T3" s="663"/>
      <c r="U3" s="663"/>
    </row>
    <row r="4" spans="13:23" x14ac:dyDescent="0.3">
      <c r="T4" s="663"/>
      <c r="U4" s="663"/>
    </row>
    <row r="5" spans="13:23" x14ac:dyDescent="0.3">
      <c r="T5" s="663"/>
      <c r="U5" s="663"/>
    </row>
    <row r="6" spans="13:23" ht="40.5" customHeight="1" x14ac:dyDescent="0.3">
      <c r="T6" s="663"/>
      <c r="U6" s="663"/>
    </row>
    <row r="8" spans="13:23" s="168" customFormat="1" x14ac:dyDescent="0.3">
      <c r="T8" s="168" t="s">
        <v>124</v>
      </c>
    </row>
    <row r="9" spans="13:23" s="168" customFormat="1" x14ac:dyDescent="0.3"/>
    <row r="10" spans="13:23" s="168" customFormat="1" x14ac:dyDescent="0.3">
      <c r="M10" s="692" t="s">
        <v>123</v>
      </c>
      <c r="N10" s="692"/>
      <c r="O10" s="692"/>
      <c r="P10" s="692"/>
      <c r="Q10" s="692"/>
      <c r="R10" s="692"/>
      <c r="S10" s="692"/>
      <c r="T10" s="692"/>
      <c r="U10" s="692"/>
      <c r="V10" s="692"/>
      <c r="W10" s="692"/>
    </row>
    <row r="11" spans="13:23" s="168" customFormat="1" x14ac:dyDescent="0.3">
      <c r="M11" s="692" t="s">
        <v>122</v>
      </c>
      <c r="N11" s="692"/>
      <c r="O11" s="692"/>
      <c r="P11" s="692"/>
      <c r="Q11" s="692"/>
      <c r="R11" s="692"/>
      <c r="S11" s="692"/>
      <c r="T11" s="692"/>
      <c r="U11" s="692"/>
      <c r="V11" s="187"/>
      <c r="W11" s="187"/>
    </row>
    <row r="12" spans="13:23" s="168" customFormat="1" x14ac:dyDescent="0.3">
      <c r="M12" s="692" t="s">
        <v>121</v>
      </c>
      <c r="N12" s="692"/>
      <c r="O12" s="692"/>
      <c r="P12" s="692"/>
      <c r="Q12" s="692"/>
      <c r="R12" s="692"/>
      <c r="S12" s="692"/>
      <c r="T12" s="692"/>
      <c r="U12" s="692"/>
      <c r="V12" s="187"/>
      <c r="W12" s="187"/>
    </row>
    <row r="13" spans="13:23" s="168" customFormat="1" x14ac:dyDescent="0.3">
      <c r="M13" s="186"/>
      <c r="T13" s="186"/>
      <c r="U13" s="185"/>
    </row>
    <row r="14" spans="13:23" s="168" customFormat="1" x14ac:dyDescent="0.3">
      <c r="M14" s="183" t="s">
        <v>43</v>
      </c>
      <c r="N14" s="183"/>
      <c r="O14" s="183"/>
      <c r="P14" s="183"/>
      <c r="Q14" s="183"/>
      <c r="R14" s="183"/>
      <c r="S14" s="183"/>
      <c r="T14" s="646" t="s">
        <v>120</v>
      </c>
      <c r="U14" s="646"/>
    </row>
    <row r="15" spans="13:23" s="168" customFormat="1" x14ac:dyDescent="0.3">
      <c r="T15" s="126" t="s">
        <v>92</v>
      </c>
      <c r="U15" s="184"/>
    </row>
    <row r="16" spans="13:23" s="168" customFormat="1" x14ac:dyDescent="0.3">
      <c r="U16" s="183"/>
    </row>
    <row r="17" spans="1:22" s="168" customFormat="1" ht="15.75" customHeight="1" x14ac:dyDescent="0.3">
      <c r="A17" s="693" t="s">
        <v>119</v>
      </c>
      <c r="B17" s="694"/>
      <c r="C17" s="694"/>
      <c r="D17" s="694"/>
      <c r="E17" s="694"/>
      <c r="F17" s="694"/>
      <c r="G17" s="694"/>
      <c r="H17" s="694"/>
      <c r="I17" s="694"/>
      <c r="J17" s="694"/>
      <c r="K17" s="694"/>
      <c r="L17" s="694"/>
      <c r="M17" s="694"/>
      <c r="N17" s="694"/>
      <c r="O17" s="694"/>
      <c r="P17" s="694"/>
      <c r="Q17" s="694"/>
      <c r="R17" s="694"/>
      <c r="S17" s="694"/>
      <c r="T17" s="694"/>
      <c r="U17" s="694"/>
      <c r="V17" s="153"/>
    </row>
    <row r="18" spans="1:22" s="168" customFormat="1" ht="15.75" customHeight="1" x14ac:dyDescent="0.3">
      <c r="A18" s="693" t="s">
        <v>118</v>
      </c>
      <c r="B18" s="694"/>
      <c r="C18" s="694"/>
      <c r="D18" s="694"/>
      <c r="E18" s="694"/>
      <c r="F18" s="694"/>
      <c r="G18" s="694"/>
      <c r="H18" s="694"/>
      <c r="I18" s="694"/>
      <c r="J18" s="694"/>
      <c r="K18" s="694"/>
      <c r="L18" s="694"/>
      <c r="M18" s="694"/>
      <c r="N18" s="694"/>
      <c r="O18" s="694"/>
      <c r="P18" s="694"/>
      <c r="Q18" s="694"/>
      <c r="R18" s="694"/>
      <c r="S18" s="694"/>
      <c r="T18" s="694"/>
      <c r="U18" s="694"/>
      <c r="V18" s="153"/>
    </row>
    <row r="19" spans="1:22" s="168" customFormat="1" ht="12" customHeight="1" x14ac:dyDescent="0.3">
      <c r="A19" s="695"/>
      <c r="B19" s="696"/>
      <c r="C19" s="696"/>
      <c r="D19" s="696"/>
      <c r="E19" s="696"/>
      <c r="F19" s="696"/>
      <c r="G19" s="696"/>
      <c r="H19" s="696"/>
      <c r="I19" s="696"/>
      <c r="J19" s="696"/>
      <c r="K19" s="696"/>
      <c r="L19" s="696"/>
      <c r="M19" s="696"/>
      <c r="N19" s="696"/>
      <c r="O19" s="696"/>
      <c r="P19" s="696"/>
      <c r="Q19" s="696"/>
      <c r="R19" s="696"/>
      <c r="S19" s="696"/>
      <c r="T19" s="696"/>
      <c r="U19" s="696"/>
      <c r="V19" s="153"/>
    </row>
    <row r="20" spans="1:22" s="168" customFormat="1" ht="12" customHeight="1" x14ac:dyDescent="0.3">
      <c r="A20" s="172"/>
      <c r="B20" s="169"/>
      <c r="C20" s="169"/>
      <c r="D20" s="169"/>
      <c r="E20" s="169"/>
      <c r="F20" s="169"/>
      <c r="G20" s="169"/>
      <c r="H20" s="169"/>
      <c r="I20" s="169"/>
      <c r="J20" s="169"/>
      <c r="K20" s="169"/>
      <c r="L20" s="169"/>
      <c r="M20" s="169"/>
      <c r="N20" s="169"/>
      <c r="O20" s="169"/>
      <c r="P20" s="169"/>
      <c r="Q20" s="169"/>
      <c r="R20" s="169"/>
      <c r="S20" s="169"/>
      <c r="T20" s="169"/>
      <c r="U20" s="169"/>
      <c r="V20" s="153"/>
    </row>
    <row r="21" spans="1:22" s="168" customFormat="1" ht="12" customHeight="1" x14ac:dyDescent="0.3">
      <c r="A21" s="172"/>
      <c r="B21" s="169"/>
      <c r="C21" s="169"/>
      <c r="D21" s="169"/>
      <c r="E21" s="169"/>
      <c r="F21" s="169"/>
      <c r="G21" s="169"/>
      <c r="H21" s="169"/>
      <c r="I21" s="169"/>
      <c r="J21" s="169"/>
      <c r="K21" s="169"/>
      <c r="L21" s="169"/>
      <c r="M21" s="169"/>
      <c r="N21" s="169"/>
      <c r="O21" s="169"/>
      <c r="P21" s="169"/>
      <c r="Q21" s="169"/>
      <c r="R21" s="169"/>
      <c r="S21" s="169"/>
      <c r="T21" s="169"/>
      <c r="U21" s="169"/>
      <c r="V21" s="153"/>
    </row>
    <row r="22" spans="1:22" s="168" customFormat="1" ht="12" customHeight="1" x14ac:dyDescent="0.3">
      <c r="A22" s="181" t="s">
        <v>117</v>
      </c>
      <c r="B22" s="672" t="s">
        <v>116</v>
      </c>
      <c r="C22" s="672"/>
      <c r="D22" s="672"/>
      <c r="E22" s="672"/>
      <c r="F22" s="672"/>
      <c r="G22" s="672"/>
      <c r="H22" s="672"/>
      <c r="I22" s="672"/>
      <c r="J22" s="672"/>
      <c r="K22" s="672"/>
      <c r="L22" s="672"/>
      <c r="M22" s="672"/>
      <c r="N22" s="169"/>
      <c r="O22" s="169"/>
      <c r="P22" s="169"/>
      <c r="Q22" s="169"/>
      <c r="R22" s="169"/>
      <c r="S22" s="169"/>
      <c r="T22" s="169"/>
      <c r="U22" s="169"/>
      <c r="V22" s="153"/>
    </row>
    <row r="23" spans="1:22" s="168" customFormat="1" ht="12" customHeight="1" x14ac:dyDescent="0.3">
      <c r="A23" s="181" t="s">
        <v>115</v>
      </c>
      <c r="B23" s="180"/>
      <c r="C23" s="180"/>
      <c r="D23" s="180"/>
      <c r="E23" s="180"/>
      <c r="F23" s="180"/>
      <c r="G23" s="180"/>
      <c r="H23" s="180"/>
      <c r="I23" s="179"/>
      <c r="J23" s="179"/>
      <c r="K23" s="179"/>
      <c r="L23" s="179"/>
      <c r="M23" s="179"/>
      <c r="N23" s="169"/>
      <c r="O23" s="169"/>
      <c r="P23" s="169"/>
      <c r="Q23" s="169"/>
      <c r="R23" s="169"/>
      <c r="S23" s="169"/>
      <c r="T23" s="169"/>
      <c r="U23" s="169"/>
      <c r="V23" s="153"/>
    </row>
    <row r="24" spans="1:22" s="168" customFormat="1" ht="12" customHeight="1" x14ac:dyDescent="0.3">
      <c r="A24" s="172"/>
      <c r="B24" s="169"/>
      <c r="C24" s="673" t="s">
        <v>114</v>
      </c>
      <c r="D24" s="673"/>
      <c r="E24" s="673"/>
      <c r="F24" s="673"/>
      <c r="G24" s="673"/>
      <c r="H24" s="673"/>
      <c r="I24" s="673"/>
      <c r="J24" s="169"/>
      <c r="K24" s="169"/>
      <c r="L24" s="169"/>
      <c r="M24" s="169"/>
      <c r="N24" s="169"/>
      <c r="O24" s="169"/>
      <c r="P24" s="169"/>
      <c r="Q24" s="169"/>
      <c r="R24" s="169"/>
      <c r="S24" s="169"/>
      <c r="T24" s="169"/>
      <c r="U24" s="169"/>
      <c r="V24" s="153"/>
    </row>
    <row r="25" spans="1:22" s="168" customFormat="1" ht="12" customHeight="1" x14ac:dyDescent="0.3">
      <c r="A25" s="172"/>
      <c r="B25" s="169"/>
      <c r="C25" s="170"/>
      <c r="D25" s="170"/>
      <c r="E25" s="170"/>
      <c r="F25" s="170"/>
      <c r="G25" s="170"/>
      <c r="H25" s="170"/>
      <c r="I25" s="170"/>
      <c r="J25" s="169"/>
      <c r="K25" s="169"/>
      <c r="L25" s="169"/>
      <c r="M25" s="169"/>
      <c r="N25" s="169"/>
      <c r="O25" s="169"/>
      <c r="P25" s="169"/>
      <c r="Q25" s="169"/>
      <c r="R25" s="169"/>
      <c r="S25" s="169"/>
      <c r="T25" s="169"/>
      <c r="U25" s="169"/>
      <c r="V25" s="153"/>
    </row>
    <row r="26" spans="1:22" s="168" customFormat="1" ht="12" customHeight="1" x14ac:dyDescent="0.3">
      <c r="A26" s="172"/>
      <c r="B26" s="169"/>
      <c r="C26" s="671" t="s">
        <v>18</v>
      </c>
      <c r="D26" s="671"/>
      <c r="E26" s="671"/>
      <c r="F26" s="671"/>
      <c r="G26" s="171"/>
      <c r="H26" s="170"/>
      <c r="I26" s="170"/>
      <c r="J26" s="169"/>
      <c r="K26" s="169"/>
      <c r="L26" s="169"/>
      <c r="M26" s="169"/>
      <c r="N26" s="169"/>
      <c r="O26" s="169"/>
      <c r="P26" s="169"/>
      <c r="Q26" s="169"/>
      <c r="R26" s="169"/>
      <c r="S26" s="169"/>
      <c r="T26" s="169"/>
      <c r="U26" s="169"/>
      <c r="V26" s="153"/>
    </row>
    <row r="27" spans="1:22" ht="12" customHeight="1" x14ac:dyDescent="0.3">
      <c r="A27" s="677"/>
      <c r="B27" s="678"/>
      <c r="C27" s="678"/>
      <c r="D27" s="678"/>
      <c r="E27" s="678"/>
      <c r="F27" s="678"/>
      <c r="G27" s="678"/>
      <c r="H27" s="678"/>
      <c r="I27" s="678"/>
      <c r="J27" s="678"/>
      <c r="K27" s="678"/>
      <c r="L27" s="678"/>
      <c r="M27" s="678"/>
      <c r="N27" s="678"/>
      <c r="O27" s="678"/>
      <c r="P27" s="678"/>
      <c r="Q27" s="678"/>
      <c r="R27" s="678"/>
      <c r="S27" s="678"/>
      <c r="T27" s="678"/>
      <c r="U27" s="678"/>
      <c r="V27" s="153"/>
    </row>
    <row r="28" spans="1:22" ht="39" customHeight="1" x14ac:dyDescent="0.3">
      <c r="A28" s="681" t="s">
        <v>103</v>
      </c>
      <c r="B28" s="679" t="s">
        <v>102</v>
      </c>
      <c r="C28" s="680"/>
      <c r="D28" s="680"/>
      <c r="E28" s="680"/>
      <c r="F28" s="680"/>
      <c r="G28" s="648" t="s">
        <v>100</v>
      </c>
      <c r="H28" s="649"/>
      <c r="I28" s="166" t="s">
        <v>107</v>
      </c>
      <c r="J28" s="166" t="s">
        <v>107</v>
      </c>
      <c r="K28" s="166" t="s">
        <v>107</v>
      </c>
      <c r="L28" s="178" t="s">
        <v>113</v>
      </c>
      <c r="M28" s="655" t="s">
        <v>96</v>
      </c>
      <c r="N28" s="166" t="s">
        <v>107</v>
      </c>
      <c r="O28" s="166" t="s">
        <v>107</v>
      </c>
      <c r="P28" s="166" t="s">
        <v>107</v>
      </c>
      <c r="Q28" s="166" t="s">
        <v>107</v>
      </c>
      <c r="R28" s="166" t="s">
        <v>107</v>
      </c>
      <c r="S28" s="178" t="s">
        <v>112</v>
      </c>
      <c r="T28" s="689" t="s">
        <v>96</v>
      </c>
      <c r="U28" s="691"/>
      <c r="V28" s="153"/>
    </row>
    <row r="29" spans="1:22" ht="45" customHeight="1" outlineLevel="2" x14ac:dyDescent="0.3">
      <c r="A29" s="682"/>
      <c r="B29" s="165" t="s">
        <v>24</v>
      </c>
      <c r="C29" s="667" t="s">
        <v>111</v>
      </c>
      <c r="D29" s="668"/>
      <c r="E29" s="665" t="s">
        <v>26</v>
      </c>
      <c r="F29" s="666"/>
      <c r="G29" s="650"/>
      <c r="H29" s="651"/>
      <c r="I29" s="157"/>
      <c r="J29" s="157"/>
      <c r="K29" s="157"/>
      <c r="L29" s="176"/>
      <c r="M29" s="656"/>
      <c r="N29" s="156"/>
      <c r="O29" s="156"/>
      <c r="P29" s="156"/>
      <c r="Q29" s="156"/>
      <c r="R29" s="156"/>
      <c r="S29" s="176"/>
      <c r="T29" s="690"/>
      <c r="U29" s="691"/>
      <c r="V29" s="153"/>
    </row>
    <row r="30" spans="1:22" outlineLevel="3" x14ac:dyDescent="0.3">
      <c r="A30" s="162"/>
      <c r="B30" s="161"/>
      <c r="C30" s="664"/>
      <c r="D30" s="664"/>
      <c r="E30" s="664"/>
      <c r="F30" s="664"/>
      <c r="G30" s="652"/>
      <c r="H30" s="653"/>
      <c r="I30" s="157"/>
      <c r="J30" s="157"/>
      <c r="K30" s="157"/>
      <c r="L30" s="157"/>
      <c r="M30" s="134"/>
      <c r="N30" s="156"/>
      <c r="O30" s="156"/>
      <c r="P30" s="156"/>
      <c r="Q30" s="156"/>
      <c r="R30" s="156"/>
      <c r="S30" s="156"/>
      <c r="T30" s="175"/>
      <c r="U30" s="174"/>
      <c r="V30" s="153"/>
    </row>
    <row r="31" spans="1:22" outlineLevel="2" x14ac:dyDescent="0.3">
      <c r="A31" s="162"/>
      <c r="B31" s="161"/>
      <c r="C31" s="664"/>
      <c r="D31" s="664"/>
      <c r="E31" s="664"/>
      <c r="F31" s="664"/>
      <c r="G31" s="652"/>
      <c r="H31" s="654"/>
      <c r="I31" s="157"/>
      <c r="J31" s="157"/>
      <c r="K31" s="157"/>
      <c r="L31" s="157"/>
      <c r="M31" s="134"/>
      <c r="N31" s="156"/>
      <c r="O31" s="156"/>
      <c r="P31" s="156"/>
      <c r="Q31" s="156"/>
      <c r="R31" s="156"/>
      <c r="S31" s="156"/>
      <c r="T31" s="175"/>
      <c r="U31" s="174"/>
      <c r="V31" s="153"/>
    </row>
    <row r="32" spans="1:22" outlineLevel="3" x14ac:dyDescent="0.3">
      <c r="A32" s="162"/>
      <c r="B32" s="161"/>
      <c r="C32" s="664"/>
      <c r="D32" s="664"/>
      <c r="E32" s="664"/>
      <c r="F32" s="664"/>
      <c r="G32" s="652"/>
      <c r="H32" s="654"/>
      <c r="I32" s="157"/>
      <c r="J32" s="157"/>
      <c r="K32" s="157"/>
      <c r="L32" s="157"/>
      <c r="M32" s="134"/>
      <c r="N32" s="156">
        <v>4822100</v>
      </c>
      <c r="O32" s="156">
        <v>0</v>
      </c>
      <c r="P32" s="156">
        <v>4822100</v>
      </c>
      <c r="Q32" s="156">
        <v>0</v>
      </c>
      <c r="R32" s="156">
        <v>4822100</v>
      </c>
      <c r="S32" s="156">
        <v>0</v>
      </c>
      <c r="T32" s="175"/>
      <c r="U32" s="174"/>
      <c r="V32" s="153"/>
    </row>
    <row r="33" spans="1:22" ht="12.75" customHeight="1" x14ac:dyDescent="0.3">
      <c r="A33" s="660" t="s">
        <v>110</v>
      </c>
      <c r="B33" s="661"/>
      <c r="C33" s="661"/>
      <c r="D33" s="661"/>
      <c r="E33" s="661"/>
      <c r="F33" s="661"/>
      <c r="G33" s="662"/>
      <c r="H33" s="662"/>
      <c r="I33" s="662"/>
      <c r="J33" s="662"/>
      <c r="K33" s="662"/>
      <c r="L33" s="662"/>
      <c r="M33" s="154"/>
      <c r="N33" s="155">
        <v>707212346.25999999</v>
      </c>
      <c r="O33" s="155">
        <v>0</v>
      </c>
      <c r="P33" s="155">
        <v>707212346.25999999</v>
      </c>
      <c r="Q33" s="155">
        <v>0</v>
      </c>
      <c r="R33" s="155">
        <v>707212346.25999999</v>
      </c>
      <c r="S33" s="155">
        <v>0</v>
      </c>
      <c r="T33" s="154"/>
      <c r="U33" s="173"/>
      <c r="V33" s="153"/>
    </row>
    <row r="34" spans="1:22" ht="12.75" customHeight="1" x14ac:dyDescent="0.3">
      <c r="A34" s="153"/>
      <c r="B34" s="153"/>
      <c r="C34" s="153"/>
      <c r="D34" s="153"/>
      <c r="E34" s="153"/>
      <c r="F34" s="153"/>
      <c r="G34" s="153"/>
      <c r="H34" s="153"/>
      <c r="I34" s="153"/>
      <c r="J34" s="153"/>
      <c r="K34" s="153"/>
      <c r="L34" s="153"/>
      <c r="M34" s="153"/>
      <c r="N34" s="153"/>
      <c r="O34" s="153"/>
      <c r="P34" s="153"/>
      <c r="Q34" s="153"/>
      <c r="R34" s="153"/>
      <c r="S34" s="153"/>
      <c r="T34" s="153"/>
      <c r="U34" s="153"/>
      <c r="V34" s="153"/>
    </row>
    <row r="37" spans="1:22" s="168" customFormat="1" ht="12" customHeight="1" x14ac:dyDescent="0.3">
      <c r="A37" s="172"/>
      <c r="B37" s="169"/>
      <c r="C37" s="671" t="s">
        <v>109</v>
      </c>
      <c r="D37" s="671"/>
      <c r="E37" s="671"/>
      <c r="F37" s="671"/>
      <c r="G37" s="171"/>
      <c r="H37" s="170"/>
      <c r="I37" s="170"/>
      <c r="J37" s="169"/>
      <c r="K37" s="169"/>
      <c r="L37" s="169"/>
      <c r="M37" s="169"/>
      <c r="N37" s="169"/>
      <c r="O37" s="169"/>
      <c r="P37" s="169"/>
      <c r="Q37" s="169"/>
      <c r="R37" s="169"/>
      <c r="S37" s="169"/>
      <c r="T37" s="169"/>
      <c r="U37" s="169"/>
      <c r="V37" s="153"/>
    </row>
    <row r="38" spans="1:22" ht="12" customHeight="1" x14ac:dyDescent="0.3">
      <c r="A38" s="677"/>
      <c r="B38" s="678"/>
      <c r="C38" s="678"/>
      <c r="D38" s="678"/>
      <c r="E38" s="678"/>
      <c r="F38" s="678"/>
      <c r="G38" s="678"/>
      <c r="H38" s="678"/>
      <c r="I38" s="678"/>
      <c r="J38" s="678"/>
      <c r="K38" s="678"/>
      <c r="L38" s="678"/>
      <c r="M38" s="678"/>
      <c r="N38" s="678"/>
      <c r="O38" s="678"/>
      <c r="P38" s="678"/>
      <c r="Q38" s="678"/>
      <c r="R38" s="678"/>
      <c r="S38" s="678"/>
      <c r="T38" s="678"/>
      <c r="U38" s="678"/>
      <c r="V38" s="153"/>
    </row>
    <row r="39" spans="1:22" ht="39" customHeight="1" x14ac:dyDescent="0.3">
      <c r="A39" s="681" t="s">
        <v>103</v>
      </c>
      <c r="B39" s="683" t="s">
        <v>102</v>
      </c>
      <c r="C39" s="684"/>
      <c r="D39" s="684"/>
      <c r="E39" s="684"/>
      <c r="F39" s="684"/>
      <c r="G39" s="659" t="s">
        <v>29</v>
      </c>
      <c r="H39" s="659"/>
      <c r="I39" s="167" t="s">
        <v>108</v>
      </c>
      <c r="J39" s="166" t="s">
        <v>107</v>
      </c>
      <c r="K39" s="166" t="s">
        <v>107</v>
      </c>
      <c r="L39" s="166" t="s">
        <v>107</v>
      </c>
      <c r="M39" s="655" t="s">
        <v>100</v>
      </c>
      <c r="N39" s="166" t="s">
        <v>107</v>
      </c>
      <c r="O39" s="166" t="s">
        <v>107</v>
      </c>
      <c r="P39" s="166" t="s">
        <v>107</v>
      </c>
      <c r="Q39" s="166" t="s">
        <v>107</v>
      </c>
      <c r="R39" s="166" t="s">
        <v>107</v>
      </c>
      <c r="S39" s="166" t="s">
        <v>107</v>
      </c>
      <c r="T39" s="655" t="s">
        <v>96</v>
      </c>
      <c r="U39" s="655" t="s">
        <v>96</v>
      </c>
      <c r="V39" s="153"/>
    </row>
    <row r="40" spans="1:22" ht="57.75" customHeight="1" outlineLevel="2" x14ac:dyDescent="0.3">
      <c r="A40" s="682"/>
      <c r="B40" s="165" t="s">
        <v>24</v>
      </c>
      <c r="C40" s="160" t="s">
        <v>106</v>
      </c>
      <c r="D40" s="164" t="s">
        <v>32</v>
      </c>
      <c r="E40" s="164" t="s">
        <v>33</v>
      </c>
      <c r="F40" s="163" t="s">
        <v>34</v>
      </c>
      <c r="G40" s="659"/>
      <c r="H40" s="659"/>
      <c r="I40" s="158"/>
      <c r="J40" s="157"/>
      <c r="K40" s="157"/>
      <c r="L40" s="157"/>
      <c r="M40" s="656"/>
      <c r="N40" s="156"/>
      <c r="O40" s="156"/>
      <c r="P40" s="156"/>
      <c r="Q40" s="156"/>
      <c r="R40" s="156"/>
      <c r="S40" s="156"/>
      <c r="T40" s="656"/>
      <c r="U40" s="656"/>
      <c r="V40" s="153"/>
    </row>
    <row r="41" spans="1:22" outlineLevel="3" x14ac:dyDescent="0.3">
      <c r="A41" s="162"/>
      <c r="B41" s="161"/>
      <c r="C41" s="160"/>
      <c r="D41" s="160"/>
      <c r="E41" s="160"/>
      <c r="F41" s="159"/>
      <c r="G41" s="647"/>
      <c r="H41" s="647"/>
      <c r="I41" s="158"/>
      <c r="J41" s="157"/>
      <c r="K41" s="157"/>
      <c r="L41" s="157"/>
      <c r="M41" s="134"/>
      <c r="N41" s="156"/>
      <c r="O41" s="156"/>
      <c r="P41" s="156"/>
      <c r="Q41" s="156"/>
      <c r="R41" s="156"/>
      <c r="S41" s="156"/>
      <c r="T41" s="134"/>
      <c r="U41" s="134"/>
      <c r="V41" s="153"/>
    </row>
    <row r="42" spans="1:22" outlineLevel="2" x14ac:dyDescent="0.3">
      <c r="A42" s="162"/>
      <c r="B42" s="161"/>
      <c r="C42" s="160"/>
      <c r="D42" s="160"/>
      <c r="E42" s="160"/>
      <c r="F42" s="159"/>
      <c r="G42" s="647"/>
      <c r="H42" s="647"/>
      <c r="I42" s="158"/>
      <c r="J42" s="157"/>
      <c r="K42" s="157"/>
      <c r="L42" s="157"/>
      <c r="M42" s="134"/>
      <c r="N42" s="156"/>
      <c r="O42" s="156"/>
      <c r="P42" s="156"/>
      <c r="Q42" s="156"/>
      <c r="R42" s="156"/>
      <c r="S42" s="156"/>
      <c r="T42" s="134"/>
      <c r="U42" s="134"/>
      <c r="V42" s="153"/>
    </row>
    <row r="43" spans="1:22" outlineLevel="3" x14ac:dyDescent="0.3">
      <c r="A43" s="162"/>
      <c r="B43" s="161"/>
      <c r="C43" s="160"/>
      <c r="D43" s="160"/>
      <c r="E43" s="160"/>
      <c r="F43" s="159"/>
      <c r="G43" s="647"/>
      <c r="H43" s="647"/>
      <c r="I43" s="158"/>
      <c r="J43" s="157"/>
      <c r="K43" s="157"/>
      <c r="L43" s="157"/>
      <c r="M43" s="134"/>
      <c r="N43" s="156">
        <v>4822100</v>
      </c>
      <c r="O43" s="156">
        <v>0</v>
      </c>
      <c r="P43" s="156">
        <v>4822100</v>
      </c>
      <c r="Q43" s="156">
        <v>0</v>
      </c>
      <c r="R43" s="156">
        <v>4822100</v>
      </c>
      <c r="S43" s="156">
        <v>0</v>
      </c>
      <c r="T43" s="134"/>
      <c r="U43" s="134"/>
      <c r="V43" s="153"/>
    </row>
    <row r="44" spans="1:22" ht="12.75" customHeight="1" x14ac:dyDescent="0.3">
      <c r="A44" s="658" t="s">
        <v>105</v>
      </c>
      <c r="B44" s="658"/>
      <c r="C44" s="658"/>
      <c r="D44" s="658"/>
      <c r="E44" s="658"/>
      <c r="F44" s="658"/>
      <c r="G44" s="658"/>
      <c r="H44" s="658"/>
      <c r="I44" s="658"/>
      <c r="J44" s="658"/>
      <c r="K44" s="658"/>
      <c r="L44" s="658"/>
      <c r="M44" s="658"/>
      <c r="N44" s="155">
        <v>707212346.25999999</v>
      </c>
      <c r="O44" s="155">
        <v>0</v>
      </c>
      <c r="P44" s="155">
        <v>707212346.25999999</v>
      </c>
      <c r="Q44" s="155">
        <v>0</v>
      </c>
      <c r="R44" s="155">
        <v>707212346.25999999</v>
      </c>
      <c r="S44" s="155">
        <v>0</v>
      </c>
      <c r="T44" s="154"/>
      <c r="U44" s="154"/>
      <c r="V44" s="153"/>
    </row>
    <row r="45" spans="1:22" ht="12.75" customHeight="1" x14ac:dyDescent="0.3">
      <c r="A45" s="153"/>
      <c r="B45" s="153"/>
      <c r="C45" s="153"/>
      <c r="D45" s="153"/>
      <c r="E45" s="153"/>
      <c r="F45" s="153"/>
      <c r="G45" s="153"/>
      <c r="H45" s="153"/>
      <c r="I45" s="153"/>
      <c r="J45" s="153"/>
      <c r="K45" s="153"/>
      <c r="L45" s="153"/>
      <c r="M45" s="153"/>
      <c r="N45" s="153"/>
      <c r="O45" s="153"/>
      <c r="P45" s="153"/>
      <c r="Q45" s="153"/>
      <c r="R45" s="153"/>
      <c r="S45" s="153"/>
      <c r="T45" s="153"/>
      <c r="U45" s="153"/>
      <c r="V45" s="153"/>
    </row>
    <row r="47" spans="1:22" s="126" customFormat="1" x14ac:dyDescent="0.3">
      <c r="A47" s="657" t="s">
        <v>104</v>
      </c>
      <c r="B47" s="657"/>
      <c r="C47" s="657"/>
      <c r="D47" s="657"/>
      <c r="E47" s="657"/>
      <c r="F47" s="657"/>
      <c r="G47" s="657"/>
      <c r="H47" s="657"/>
      <c r="I47" s="657"/>
      <c r="J47" s="657"/>
      <c r="K47" s="152"/>
      <c r="L47" s="152"/>
      <c r="M47" s="152"/>
      <c r="N47" s="152"/>
      <c r="O47" s="152"/>
      <c r="P47" s="152"/>
      <c r="Q47" s="152"/>
      <c r="R47" s="152"/>
    </row>
    <row r="48" spans="1:22" s="126" customFormat="1" x14ac:dyDescent="0.3">
      <c r="A48" s="130"/>
      <c r="B48" s="130"/>
      <c r="C48" s="130"/>
      <c r="D48" s="130"/>
      <c r="E48" s="130"/>
      <c r="F48" s="130"/>
      <c r="G48" s="130"/>
      <c r="H48" s="130"/>
      <c r="I48" s="130"/>
      <c r="J48" s="151"/>
    </row>
    <row r="49" spans="1:21" s="126" customFormat="1" ht="24.75" customHeight="1" x14ac:dyDescent="0.3">
      <c r="A49" s="669" t="s">
        <v>103</v>
      </c>
      <c r="B49" s="683" t="s">
        <v>102</v>
      </c>
      <c r="C49" s="684"/>
      <c r="D49" s="684"/>
      <c r="E49" s="684"/>
      <c r="F49" s="684"/>
      <c r="G49" s="687" t="s">
        <v>101</v>
      </c>
      <c r="H49" s="669" t="s">
        <v>100</v>
      </c>
      <c r="I49" s="669" t="s">
        <v>99</v>
      </c>
      <c r="J49" s="669" t="s">
        <v>98</v>
      </c>
      <c r="M49" s="655" t="s">
        <v>96</v>
      </c>
      <c r="N49" s="655" t="s">
        <v>97</v>
      </c>
      <c r="T49" s="655" t="s">
        <v>96</v>
      </c>
    </row>
    <row r="50" spans="1:21" s="126" customFormat="1" ht="46.8" x14ac:dyDescent="0.3">
      <c r="A50" s="686"/>
      <c r="B50" s="150" t="s">
        <v>95</v>
      </c>
      <c r="C50" s="149" t="s">
        <v>38</v>
      </c>
      <c r="D50" s="149" t="s">
        <v>39</v>
      </c>
      <c r="E50" s="148" t="s">
        <v>40</v>
      </c>
      <c r="F50" s="148" t="s">
        <v>41</v>
      </c>
      <c r="G50" s="688"/>
      <c r="H50" s="670"/>
      <c r="I50" s="670"/>
      <c r="J50" s="670"/>
      <c r="M50" s="656"/>
      <c r="N50" s="656"/>
      <c r="T50" s="656"/>
    </row>
    <row r="51" spans="1:21" s="126" customFormat="1" x14ac:dyDescent="0.3">
      <c r="A51" s="147"/>
      <c r="B51" s="674"/>
      <c r="C51" s="675"/>
      <c r="D51" s="675"/>
      <c r="E51" s="675"/>
      <c r="F51" s="676"/>
      <c r="G51" s="146"/>
      <c r="H51" s="145"/>
      <c r="I51" s="145"/>
      <c r="J51" s="145"/>
      <c r="M51" s="134"/>
      <c r="N51" s="134"/>
      <c r="T51" s="134"/>
    </row>
    <row r="52" spans="1:21" s="126" customFormat="1" x14ac:dyDescent="0.3">
      <c r="A52" s="144"/>
      <c r="B52" s="140"/>
      <c r="C52" s="139"/>
      <c r="D52" s="139"/>
      <c r="E52" s="138"/>
      <c r="F52" s="137"/>
      <c r="G52" s="143"/>
      <c r="H52" s="142"/>
      <c r="I52" s="142"/>
      <c r="J52" s="142"/>
      <c r="M52" s="134"/>
      <c r="N52" s="134"/>
      <c r="T52" s="134"/>
    </row>
    <row r="53" spans="1:21" s="126" customFormat="1" x14ac:dyDescent="0.3">
      <c r="A53" s="141"/>
      <c r="B53" s="140"/>
      <c r="C53" s="139"/>
      <c r="D53" s="139"/>
      <c r="E53" s="138"/>
      <c r="F53" s="137"/>
      <c r="G53" s="137"/>
      <c r="H53" s="136"/>
      <c r="I53" s="135"/>
      <c r="J53" s="135"/>
      <c r="M53" s="134"/>
      <c r="N53" s="134"/>
      <c r="T53" s="134"/>
    </row>
    <row r="54" spans="1:21" s="126" customFormat="1" x14ac:dyDescent="0.3">
      <c r="A54" s="685" t="s">
        <v>94</v>
      </c>
      <c r="B54" s="685"/>
      <c r="C54" s="685"/>
      <c r="D54" s="685"/>
      <c r="E54" s="685"/>
      <c r="F54" s="685"/>
      <c r="G54" s="685"/>
      <c r="H54" s="685"/>
      <c r="I54" s="131"/>
      <c r="J54" s="131"/>
    </row>
    <row r="55" spans="1:21" s="126" customFormat="1" x14ac:dyDescent="0.3">
      <c r="A55" s="133"/>
      <c r="B55" s="132"/>
      <c r="C55" s="132"/>
      <c r="D55" s="132"/>
      <c r="E55" s="132"/>
      <c r="F55" s="132"/>
      <c r="G55" s="132"/>
      <c r="H55" s="131"/>
      <c r="I55" s="131"/>
      <c r="J55" s="131"/>
    </row>
    <row r="56" spans="1:21" s="126" customFormat="1" x14ac:dyDescent="0.3">
      <c r="A56" s="130"/>
      <c r="B56" s="130"/>
      <c r="C56" s="130"/>
      <c r="D56" s="130"/>
      <c r="E56" s="130"/>
      <c r="F56" s="130"/>
      <c r="G56" s="130"/>
      <c r="H56" s="130"/>
      <c r="I56" s="130"/>
      <c r="J56" s="130"/>
    </row>
    <row r="57" spans="1:21" s="126" customFormat="1" ht="15.75" customHeight="1" x14ac:dyDescent="0.3">
      <c r="A57" s="644" t="s">
        <v>93</v>
      </c>
      <c r="B57" s="644"/>
      <c r="C57" s="644"/>
      <c r="D57" s="129"/>
      <c r="E57" s="129"/>
      <c r="F57" s="129"/>
      <c r="G57" s="126" t="s">
        <v>92</v>
      </c>
      <c r="H57" s="128"/>
      <c r="I57" s="128"/>
      <c r="J57" s="128"/>
      <c r="K57" s="128"/>
      <c r="L57" s="128"/>
      <c r="M57" s="128"/>
      <c r="N57" s="128"/>
      <c r="O57" s="128"/>
      <c r="P57" s="128"/>
      <c r="Q57" s="128"/>
      <c r="R57" s="128"/>
      <c r="S57" s="128"/>
      <c r="T57" s="128"/>
      <c r="U57" s="128"/>
    </row>
    <row r="58" spans="1:21" s="126" customFormat="1" x14ac:dyDescent="0.3">
      <c r="A58" s="643" t="s">
        <v>66</v>
      </c>
      <c r="B58" s="643"/>
      <c r="C58" s="643"/>
      <c r="D58" s="127" t="s">
        <v>43</v>
      </c>
      <c r="E58" s="645" t="s">
        <v>44</v>
      </c>
      <c r="F58" s="645"/>
      <c r="H58" s="127" t="s">
        <v>91</v>
      </c>
    </row>
  </sheetData>
  <mergeCells count="57">
    <mergeCell ref="C37:F37"/>
    <mergeCell ref="A38:U38"/>
    <mergeCell ref="T28:T29"/>
    <mergeCell ref="U28:U29"/>
    <mergeCell ref="M10:W10"/>
    <mergeCell ref="M11:U11"/>
    <mergeCell ref="M12:U12"/>
    <mergeCell ref="A17:U17"/>
    <mergeCell ref="A18:U18"/>
    <mergeCell ref="A19:U19"/>
    <mergeCell ref="A54:H54"/>
    <mergeCell ref="A49:A50"/>
    <mergeCell ref="B49:F49"/>
    <mergeCell ref="G49:G50"/>
    <mergeCell ref="H49:H50"/>
    <mergeCell ref="J49:J50"/>
    <mergeCell ref="C26:F26"/>
    <mergeCell ref="B22:M22"/>
    <mergeCell ref="C24:I24"/>
    <mergeCell ref="B51:F51"/>
    <mergeCell ref="M49:M50"/>
    <mergeCell ref="A27:U27"/>
    <mergeCell ref="B28:F28"/>
    <mergeCell ref="A28:A29"/>
    <mergeCell ref="T49:T50"/>
    <mergeCell ref="I49:I50"/>
    <mergeCell ref="A39:A40"/>
    <mergeCell ref="B39:F39"/>
    <mergeCell ref="M39:M40"/>
    <mergeCell ref="T39:T40"/>
    <mergeCell ref="U39:U40"/>
    <mergeCell ref="T2:U6"/>
    <mergeCell ref="C30:D30"/>
    <mergeCell ref="C31:D31"/>
    <mergeCell ref="C32:D32"/>
    <mergeCell ref="E30:F30"/>
    <mergeCell ref="E31:F31"/>
    <mergeCell ref="E32:F32"/>
    <mergeCell ref="E29:F29"/>
    <mergeCell ref="C29:D29"/>
    <mergeCell ref="M28:M29"/>
    <mergeCell ref="A58:C58"/>
    <mergeCell ref="A57:C57"/>
    <mergeCell ref="E58:F58"/>
    <mergeCell ref="T14:U14"/>
    <mergeCell ref="G42:H42"/>
    <mergeCell ref="G43:H43"/>
    <mergeCell ref="G28:H29"/>
    <mergeCell ref="G30:H30"/>
    <mergeCell ref="G31:H31"/>
    <mergeCell ref="G32:H32"/>
    <mergeCell ref="N49:N50"/>
    <mergeCell ref="A47:J47"/>
    <mergeCell ref="A44:M44"/>
    <mergeCell ref="G39:H40"/>
    <mergeCell ref="G41:H41"/>
    <mergeCell ref="A33:L33"/>
  </mergeCells>
  <pageMargins left="0.78740157480314965" right="0.59055118110236227" top="0.59055118110236227" bottom="0.59055118110236227" header="0.39370078740157483" footer="0.51181102362204722"/>
  <pageSetup paperSize="9" scale="43" fitToHeight="200"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view="pageBreakPreview" topLeftCell="A10" zoomScale="96" zoomScaleSheetLayoutView="96" workbookViewId="0">
      <selection activeCell="B35" sqref="B35"/>
    </sheetView>
  </sheetViews>
  <sheetFormatPr defaultRowHeight="15.6" outlineLevelRow="3" x14ac:dyDescent="0.3"/>
  <cols>
    <col min="1" max="1" width="40" style="190" customWidth="1"/>
    <col min="2" max="2" width="11.44140625" style="190" customWidth="1"/>
    <col min="3" max="3" width="13.44140625" style="190" customWidth="1"/>
    <col min="4" max="4" width="14.33203125" style="190" customWidth="1"/>
    <col min="5" max="5" width="14.88671875" style="190" customWidth="1"/>
    <col min="6" max="7" width="15" style="190" customWidth="1"/>
    <col min="8" max="8" width="20.6640625" style="190" customWidth="1"/>
    <col min="9" max="9" width="11.109375" style="190" hidden="1" customWidth="1"/>
    <col min="10" max="12" width="9.109375" style="190" hidden="1" customWidth="1"/>
    <col min="13" max="13" width="18.33203125" style="190" customWidth="1"/>
    <col min="14" max="14" width="20.6640625" style="190" customWidth="1"/>
    <col min="15" max="20" width="9.109375" style="190" hidden="1" customWidth="1"/>
    <col min="21" max="22" width="18.44140625" style="190" customWidth="1"/>
    <col min="23" max="23" width="9.109375" style="190" hidden="1" customWidth="1"/>
    <col min="24" max="256" width="9.109375" style="190"/>
    <col min="257" max="257" width="40" style="190" customWidth="1"/>
    <col min="258" max="258" width="11.44140625" style="190" customWidth="1"/>
    <col min="259" max="259" width="13.44140625" style="190" customWidth="1"/>
    <col min="260" max="260" width="14.33203125" style="190" customWidth="1"/>
    <col min="261" max="261" width="14.88671875" style="190" customWidth="1"/>
    <col min="262" max="263" width="15" style="190" customWidth="1"/>
    <col min="264" max="264" width="20.6640625" style="190" customWidth="1"/>
    <col min="265" max="268" width="0" style="190" hidden="1" customWidth="1"/>
    <col min="269" max="269" width="18.33203125" style="190" customWidth="1"/>
    <col min="270" max="270" width="20.6640625" style="190" customWidth="1"/>
    <col min="271" max="276" width="0" style="190" hidden="1" customWidth="1"/>
    <col min="277" max="278" width="18.44140625" style="190" customWidth="1"/>
    <col min="279" max="279" width="0" style="190" hidden="1" customWidth="1"/>
    <col min="280" max="512" width="9.109375" style="190"/>
    <col min="513" max="513" width="40" style="190" customWidth="1"/>
    <col min="514" max="514" width="11.44140625" style="190" customWidth="1"/>
    <col min="515" max="515" width="13.44140625" style="190" customWidth="1"/>
    <col min="516" max="516" width="14.33203125" style="190" customWidth="1"/>
    <col min="517" max="517" width="14.88671875" style="190" customWidth="1"/>
    <col min="518" max="519" width="15" style="190" customWidth="1"/>
    <col min="520" max="520" width="20.6640625" style="190" customWidth="1"/>
    <col min="521" max="524" width="0" style="190" hidden="1" customWidth="1"/>
    <col min="525" max="525" width="18.33203125" style="190" customWidth="1"/>
    <col min="526" max="526" width="20.6640625" style="190" customWidth="1"/>
    <col min="527" max="532" width="0" style="190" hidden="1" customWidth="1"/>
    <col min="533" max="534" width="18.44140625" style="190" customWidth="1"/>
    <col min="535" max="535" width="0" style="190" hidden="1" customWidth="1"/>
    <col min="536" max="768" width="9.109375" style="190"/>
    <col min="769" max="769" width="40" style="190" customWidth="1"/>
    <col min="770" max="770" width="11.44140625" style="190" customWidth="1"/>
    <col min="771" max="771" width="13.44140625" style="190" customWidth="1"/>
    <col min="772" max="772" width="14.33203125" style="190" customWidth="1"/>
    <col min="773" max="773" width="14.88671875" style="190" customWidth="1"/>
    <col min="774" max="775" width="15" style="190" customWidth="1"/>
    <col min="776" max="776" width="20.6640625" style="190" customWidth="1"/>
    <col min="777" max="780" width="0" style="190" hidden="1" customWidth="1"/>
    <col min="781" max="781" width="18.33203125" style="190" customWidth="1"/>
    <col min="782" max="782" width="20.6640625" style="190" customWidth="1"/>
    <col min="783" max="788" width="0" style="190" hidden="1" customWidth="1"/>
    <col min="789" max="790" width="18.44140625" style="190" customWidth="1"/>
    <col min="791" max="791" width="0" style="190" hidden="1" customWidth="1"/>
    <col min="792" max="1024" width="9.109375" style="190"/>
    <col min="1025" max="1025" width="40" style="190" customWidth="1"/>
    <col min="1026" max="1026" width="11.44140625" style="190" customWidth="1"/>
    <col min="1027" max="1027" width="13.44140625" style="190" customWidth="1"/>
    <col min="1028" max="1028" width="14.33203125" style="190" customWidth="1"/>
    <col min="1029" max="1029" width="14.88671875" style="190" customWidth="1"/>
    <col min="1030" max="1031" width="15" style="190" customWidth="1"/>
    <col min="1032" max="1032" width="20.6640625" style="190" customWidth="1"/>
    <col min="1033" max="1036" width="0" style="190" hidden="1" customWidth="1"/>
    <col min="1037" max="1037" width="18.33203125" style="190" customWidth="1"/>
    <col min="1038" max="1038" width="20.6640625" style="190" customWidth="1"/>
    <col min="1039" max="1044" width="0" style="190" hidden="1" customWidth="1"/>
    <col min="1045" max="1046" width="18.44140625" style="190" customWidth="1"/>
    <col min="1047" max="1047" width="0" style="190" hidden="1" customWidth="1"/>
    <col min="1048" max="1280" width="9.109375" style="190"/>
    <col min="1281" max="1281" width="40" style="190" customWidth="1"/>
    <col min="1282" max="1282" width="11.44140625" style="190" customWidth="1"/>
    <col min="1283" max="1283" width="13.44140625" style="190" customWidth="1"/>
    <col min="1284" max="1284" width="14.33203125" style="190" customWidth="1"/>
    <col min="1285" max="1285" width="14.88671875" style="190" customWidth="1"/>
    <col min="1286" max="1287" width="15" style="190" customWidth="1"/>
    <col min="1288" max="1288" width="20.6640625" style="190" customWidth="1"/>
    <col min="1289" max="1292" width="0" style="190" hidden="1" customWidth="1"/>
    <col min="1293" max="1293" width="18.33203125" style="190" customWidth="1"/>
    <col min="1294" max="1294" width="20.6640625" style="190" customWidth="1"/>
    <col min="1295" max="1300" width="0" style="190" hidden="1" customWidth="1"/>
    <col min="1301" max="1302" width="18.44140625" style="190" customWidth="1"/>
    <col min="1303" max="1303" width="0" style="190" hidden="1" customWidth="1"/>
    <col min="1304" max="1536" width="9.109375" style="190"/>
    <col min="1537" max="1537" width="40" style="190" customWidth="1"/>
    <col min="1538" max="1538" width="11.44140625" style="190" customWidth="1"/>
    <col min="1539" max="1539" width="13.44140625" style="190" customWidth="1"/>
    <col min="1540" max="1540" width="14.33203125" style="190" customWidth="1"/>
    <col min="1541" max="1541" width="14.88671875" style="190" customWidth="1"/>
    <col min="1542" max="1543" width="15" style="190" customWidth="1"/>
    <col min="1544" max="1544" width="20.6640625" style="190" customWidth="1"/>
    <col min="1545" max="1548" width="0" style="190" hidden="1" customWidth="1"/>
    <col min="1549" max="1549" width="18.33203125" style="190" customWidth="1"/>
    <col min="1550" max="1550" width="20.6640625" style="190" customWidth="1"/>
    <col min="1551" max="1556" width="0" style="190" hidden="1" customWidth="1"/>
    <col min="1557" max="1558" width="18.44140625" style="190" customWidth="1"/>
    <col min="1559" max="1559" width="0" style="190" hidden="1" customWidth="1"/>
    <col min="1560" max="1792" width="9.109375" style="190"/>
    <col min="1793" max="1793" width="40" style="190" customWidth="1"/>
    <col min="1794" max="1794" width="11.44140625" style="190" customWidth="1"/>
    <col min="1795" max="1795" width="13.44140625" style="190" customWidth="1"/>
    <col min="1796" max="1796" width="14.33203125" style="190" customWidth="1"/>
    <col min="1797" max="1797" width="14.88671875" style="190" customWidth="1"/>
    <col min="1798" max="1799" width="15" style="190" customWidth="1"/>
    <col min="1800" max="1800" width="20.6640625" style="190" customWidth="1"/>
    <col min="1801" max="1804" width="0" style="190" hidden="1" customWidth="1"/>
    <col min="1805" max="1805" width="18.33203125" style="190" customWidth="1"/>
    <col min="1806" max="1806" width="20.6640625" style="190" customWidth="1"/>
    <col min="1807" max="1812" width="0" style="190" hidden="1" customWidth="1"/>
    <col min="1813" max="1814" width="18.44140625" style="190" customWidth="1"/>
    <col min="1815" max="1815" width="0" style="190" hidden="1" customWidth="1"/>
    <col min="1816" max="2048" width="9.109375" style="190"/>
    <col min="2049" max="2049" width="40" style="190" customWidth="1"/>
    <col min="2050" max="2050" width="11.44140625" style="190" customWidth="1"/>
    <col min="2051" max="2051" width="13.44140625" style="190" customWidth="1"/>
    <col min="2052" max="2052" width="14.33203125" style="190" customWidth="1"/>
    <col min="2053" max="2053" width="14.88671875" style="190" customWidth="1"/>
    <col min="2054" max="2055" width="15" style="190" customWidth="1"/>
    <col min="2056" max="2056" width="20.6640625" style="190" customWidth="1"/>
    <col min="2057" max="2060" width="0" style="190" hidden="1" customWidth="1"/>
    <col min="2061" max="2061" width="18.33203125" style="190" customWidth="1"/>
    <col min="2062" max="2062" width="20.6640625" style="190" customWidth="1"/>
    <col min="2063" max="2068" width="0" style="190" hidden="1" customWidth="1"/>
    <col min="2069" max="2070" width="18.44140625" style="190" customWidth="1"/>
    <col min="2071" max="2071" width="0" style="190" hidden="1" customWidth="1"/>
    <col min="2072" max="2304" width="9.109375" style="190"/>
    <col min="2305" max="2305" width="40" style="190" customWidth="1"/>
    <col min="2306" max="2306" width="11.44140625" style="190" customWidth="1"/>
    <col min="2307" max="2307" width="13.44140625" style="190" customWidth="1"/>
    <col min="2308" max="2308" width="14.33203125" style="190" customWidth="1"/>
    <col min="2309" max="2309" width="14.88671875" style="190" customWidth="1"/>
    <col min="2310" max="2311" width="15" style="190" customWidth="1"/>
    <col min="2312" max="2312" width="20.6640625" style="190" customWidth="1"/>
    <col min="2313" max="2316" width="0" style="190" hidden="1" customWidth="1"/>
    <col min="2317" max="2317" width="18.33203125" style="190" customWidth="1"/>
    <col min="2318" max="2318" width="20.6640625" style="190" customWidth="1"/>
    <col min="2319" max="2324" width="0" style="190" hidden="1" customWidth="1"/>
    <col min="2325" max="2326" width="18.44140625" style="190" customWidth="1"/>
    <col min="2327" max="2327" width="0" style="190" hidden="1" customWidth="1"/>
    <col min="2328" max="2560" width="9.109375" style="190"/>
    <col min="2561" max="2561" width="40" style="190" customWidth="1"/>
    <col min="2562" max="2562" width="11.44140625" style="190" customWidth="1"/>
    <col min="2563" max="2563" width="13.44140625" style="190" customWidth="1"/>
    <col min="2564" max="2564" width="14.33203125" style="190" customWidth="1"/>
    <col min="2565" max="2565" width="14.88671875" style="190" customWidth="1"/>
    <col min="2566" max="2567" width="15" style="190" customWidth="1"/>
    <col min="2568" max="2568" width="20.6640625" style="190" customWidth="1"/>
    <col min="2569" max="2572" width="0" style="190" hidden="1" customWidth="1"/>
    <col min="2573" max="2573" width="18.33203125" style="190" customWidth="1"/>
    <col min="2574" max="2574" width="20.6640625" style="190" customWidth="1"/>
    <col min="2575" max="2580" width="0" style="190" hidden="1" customWidth="1"/>
    <col min="2581" max="2582" width="18.44140625" style="190" customWidth="1"/>
    <col min="2583" max="2583" width="0" style="190" hidden="1" customWidth="1"/>
    <col min="2584" max="2816" width="9.109375" style="190"/>
    <col min="2817" max="2817" width="40" style="190" customWidth="1"/>
    <col min="2818" max="2818" width="11.44140625" style="190" customWidth="1"/>
    <col min="2819" max="2819" width="13.44140625" style="190" customWidth="1"/>
    <col min="2820" max="2820" width="14.33203125" style="190" customWidth="1"/>
    <col min="2821" max="2821" width="14.88671875" style="190" customWidth="1"/>
    <col min="2822" max="2823" width="15" style="190" customWidth="1"/>
    <col min="2824" max="2824" width="20.6640625" style="190" customWidth="1"/>
    <col min="2825" max="2828" width="0" style="190" hidden="1" customWidth="1"/>
    <col min="2829" max="2829" width="18.33203125" style="190" customWidth="1"/>
    <col min="2830" max="2830" width="20.6640625" style="190" customWidth="1"/>
    <col min="2831" max="2836" width="0" style="190" hidden="1" customWidth="1"/>
    <col min="2837" max="2838" width="18.44140625" style="190" customWidth="1"/>
    <col min="2839" max="2839" width="0" style="190" hidden="1" customWidth="1"/>
    <col min="2840" max="3072" width="9.109375" style="190"/>
    <col min="3073" max="3073" width="40" style="190" customWidth="1"/>
    <col min="3074" max="3074" width="11.44140625" style="190" customWidth="1"/>
    <col min="3075" max="3075" width="13.44140625" style="190" customWidth="1"/>
    <col min="3076" max="3076" width="14.33203125" style="190" customWidth="1"/>
    <col min="3077" max="3077" width="14.88671875" style="190" customWidth="1"/>
    <col min="3078" max="3079" width="15" style="190" customWidth="1"/>
    <col min="3080" max="3080" width="20.6640625" style="190" customWidth="1"/>
    <col min="3081" max="3084" width="0" style="190" hidden="1" customWidth="1"/>
    <col min="3085" max="3085" width="18.33203125" style="190" customWidth="1"/>
    <col min="3086" max="3086" width="20.6640625" style="190" customWidth="1"/>
    <col min="3087" max="3092" width="0" style="190" hidden="1" customWidth="1"/>
    <col min="3093" max="3094" width="18.44140625" style="190" customWidth="1"/>
    <col min="3095" max="3095" width="0" style="190" hidden="1" customWidth="1"/>
    <col min="3096" max="3328" width="9.109375" style="190"/>
    <col min="3329" max="3329" width="40" style="190" customWidth="1"/>
    <col min="3330" max="3330" width="11.44140625" style="190" customWidth="1"/>
    <col min="3331" max="3331" width="13.44140625" style="190" customWidth="1"/>
    <col min="3332" max="3332" width="14.33203125" style="190" customWidth="1"/>
    <col min="3333" max="3333" width="14.88671875" style="190" customWidth="1"/>
    <col min="3334" max="3335" width="15" style="190" customWidth="1"/>
    <col min="3336" max="3336" width="20.6640625" style="190" customWidth="1"/>
    <col min="3337" max="3340" width="0" style="190" hidden="1" customWidth="1"/>
    <col min="3341" max="3341" width="18.33203125" style="190" customWidth="1"/>
    <col min="3342" max="3342" width="20.6640625" style="190" customWidth="1"/>
    <col min="3343" max="3348" width="0" style="190" hidden="1" customWidth="1"/>
    <col min="3349" max="3350" width="18.44140625" style="190" customWidth="1"/>
    <col min="3351" max="3351" width="0" style="190" hidden="1" customWidth="1"/>
    <col min="3352" max="3584" width="9.109375" style="190"/>
    <col min="3585" max="3585" width="40" style="190" customWidth="1"/>
    <col min="3586" max="3586" width="11.44140625" style="190" customWidth="1"/>
    <col min="3587" max="3587" width="13.44140625" style="190" customWidth="1"/>
    <col min="3588" max="3588" width="14.33203125" style="190" customWidth="1"/>
    <col min="3589" max="3589" width="14.88671875" style="190" customWidth="1"/>
    <col min="3590" max="3591" width="15" style="190" customWidth="1"/>
    <col min="3592" max="3592" width="20.6640625" style="190" customWidth="1"/>
    <col min="3593" max="3596" width="0" style="190" hidden="1" customWidth="1"/>
    <col min="3597" max="3597" width="18.33203125" style="190" customWidth="1"/>
    <col min="3598" max="3598" width="20.6640625" style="190" customWidth="1"/>
    <col min="3599" max="3604" width="0" style="190" hidden="1" customWidth="1"/>
    <col min="3605" max="3606" width="18.44140625" style="190" customWidth="1"/>
    <col min="3607" max="3607" width="0" style="190" hidden="1" customWidth="1"/>
    <col min="3608" max="3840" width="9.109375" style="190"/>
    <col min="3841" max="3841" width="40" style="190" customWidth="1"/>
    <col min="3842" max="3842" width="11.44140625" style="190" customWidth="1"/>
    <col min="3843" max="3843" width="13.44140625" style="190" customWidth="1"/>
    <col min="3844" max="3844" width="14.33203125" style="190" customWidth="1"/>
    <col min="3845" max="3845" width="14.88671875" style="190" customWidth="1"/>
    <col min="3846" max="3847" width="15" style="190" customWidth="1"/>
    <col min="3848" max="3848" width="20.6640625" style="190" customWidth="1"/>
    <col min="3849" max="3852" width="0" style="190" hidden="1" customWidth="1"/>
    <col min="3853" max="3853" width="18.33203125" style="190" customWidth="1"/>
    <col min="3854" max="3854" width="20.6640625" style="190" customWidth="1"/>
    <col min="3855" max="3860" width="0" style="190" hidden="1" customWidth="1"/>
    <col min="3861" max="3862" width="18.44140625" style="190" customWidth="1"/>
    <col min="3863" max="3863" width="0" style="190" hidden="1" customWidth="1"/>
    <col min="3864" max="4096" width="9.109375" style="190"/>
    <col min="4097" max="4097" width="40" style="190" customWidth="1"/>
    <col min="4098" max="4098" width="11.44140625" style="190" customWidth="1"/>
    <col min="4099" max="4099" width="13.44140625" style="190" customWidth="1"/>
    <col min="4100" max="4100" width="14.33203125" style="190" customWidth="1"/>
    <col min="4101" max="4101" width="14.88671875" style="190" customWidth="1"/>
    <col min="4102" max="4103" width="15" style="190" customWidth="1"/>
    <col min="4104" max="4104" width="20.6640625" style="190" customWidth="1"/>
    <col min="4105" max="4108" width="0" style="190" hidden="1" customWidth="1"/>
    <col min="4109" max="4109" width="18.33203125" style="190" customWidth="1"/>
    <col min="4110" max="4110" width="20.6640625" style="190" customWidth="1"/>
    <col min="4111" max="4116" width="0" style="190" hidden="1" customWidth="1"/>
    <col min="4117" max="4118" width="18.44140625" style="190" customWidth="1"/>
    <col min="4119" max="4119" width="0" style="190" hidden="1" customWidth="1"/>
    <col min="4120" max="4352" width="9.109375" style="190"/>
    <col min="4353" max="4353" width="40" style="190" customWidth="1"/>
    <col min="4354" max="4354" width="11.44140625" style="190" customWidth="1"/>
    <col min="4355" max="4355" width="13.44140625" style="190" customWidth="1"/>
    <col min="4356" max="4356" width="14.33203125" style="190" customWidth="1"/>
    <col min="4357" max="4357" width="14.88671875" style="190" customWidth="1"/>
    <col min="4358" max="4359" width="15" style="190" customWidth="1"/>
    <col min="4360" max="4360" width="20.6640625" style="190" customWidth="1"/>
    <col min="4361" max="4364" width="0" style="190" hidden="1" customWidth="1"/>
    <col min="4365" max="4365" width="18.33203125" style="190" customWidth="1"/>
    <col min="4366" max="4366" width="20.6640625" style="190" customWidth="1"/>
    <col min="4367" max="4372" width="0" style="190" hidden="1" customWidth="1"/>
    <col min="4373" max="4374" width="18.44140625" style="190" customWidth="1"/>
    <col min="4375" max="4375" width="0" style="190" hidden="1" customWidth="1"/>
    <col min="4376" max="4608" width="9.109375" style="190"/>
    <col min="4609" max="4609" width="40" style="190" customWidth="1"/>
    <col min="4610" max="4610" width="11.44140625" style="190" customWidth="1"/>
    <col min="4611" max="4611" width="13.44140625" style="190" customWidth="1"/>
    <col min="4612" max="4612" width="14.33203125" style="190" customWidth="1"/>
    <col min="4613" max="4613" width="14.88671875" style="190" customWidth="1"/>
    <col min="4614" max="4615" width="15" style="190" customWidth="1"/>
    <col min="4616" max="4616" width="20.6640625" style="190" customWidth="1"/>
    <col min="4617" max="4620" width="0" style="190" hidden="1" customWidth="1"/>
    <col min="4621" max="4621" width="18.33203125" style="190" customWidth="1"/>
    <col min="4622" max="4622" width="20.6640625" style="190" customWidth="1"/>
    <col min="4623" max="4628" width="0" style="190" hidden="1" customWidth="1"/>
    <col min="4629" max="4630" width="18.44140625" style="190" customWidth="1"/>
    <col min="4631" max="4631" width="0" style="190" hidden="1" customWidth="1"/>
    <col min="4632" max="4864" width="9.109375" style="190"/>
    <col min="4865" max="4865" width="40" style="190" customWidth="1"/>
    <col min="4866" max="4866" width="11.44140625" style="190" customWidth="1"/>
    <col min="4867" max="4867" width="13.44140625" style="190" customWidth="1"/>
    <col min="4868" max="4868" width="14.33203125" style="190" customWidth="1"/>
    <col min="4869" max="4869" width="14.88671875" style="190" customWidth="1"/>
    <col min="4870" max="4871" width="15" style="190" customWidth="1"/>
    <col min="4872" max="4872" width="20.6640625" style="190" customWidth="1"/>
    <col min="4873" max="4876" width="0" style="190" hidden="1" customWidth="1"/>
    <col min="4877" max="4877" width="18.33203125" style="190" customWidth="1"/>
    <col min="4878" max="4878" width="20.6640625" style="190" customWidth="1"/>
    <col min="4879" max="4884" width="0" style="190" hidden="1" customWidth="1"/>
    <col min="4885" max="4886" width="18.44140625" style="190" customWidth="1"/>
    <col min="4887" max="4887" width="0" style="190" hidden="1" customWidth="1"/>
    <col min="4888" max="5120" width="9.109375" style="190"/>
    <col min="5121" max="5121" width="40" style="190" customWidth="1"/>
    <col min="5122" max="5122" width="11.44140625" style="190" customWidth="1"/>
    <col min="5123" max="5123" width="13.44140625" style="190" customWidth="1"/>
    <col min="5124" max="5124" width="14.33203125" style="190" customWidth="1"/>
    <col min="5125" max="5125" width="14.88671875" style="190" customWidth="1"/>
    <col min="5126" max="5127" width="15" style="190" customWidth="1"/>
    <col min="5128" max="5128" width="20.6640625" style="190" customWidth="1"/>
    <col min="5129" max="5132" width="0" style="190" hidden="1" customWidth="1"/>
    <col min="5133" max="5133" width="18.33203125" style="190" customWidth="1"/>
    <col min="5134" max="5134" width="20.6640625" style="190" customWidth="1"/>
    <col min="5135" max="5140" width="0" style="190" hidden="1" customWidth="1"/>
    <col min="5141" max="5142" width="18.44140625" style="190" customWidth="1"/>
    <col min="5143" max="5143" width="0" style="190" hidden="1" customWidth="1"/>
    <col min="5144" max="5376" width="9.109375" style="190"/>
    <col min="5377" max="5377" width="40" style="190" customWidth="1"/>
    <col min="5378" max="5378" width="11.44140625" style="190" customWidth="1"/>
    <col min="5379" max="5379" width="13.44140625" style="190" customWidth="1"/>
    <col min="5380" max="5380" width="14.33203125" style="190" customWidth="1"/>
    <col min="5381" max="5381" width="14.88671875" style="190" customWidth="1"/>
    <col min="5382" max="5383" width="15" style="190" customWidth="1"/>
    <col min="5384" max="5384" width="20.6640625" style="190" customWidth="1"/>
    <col min="5385" max="5388" width="0" style="190" hidden="1" customWidth="1"/>
    <col min="5389" max="5389" width="18.33203125" style="190" customWidth="1"/>
    <col min="5390" max="5390" width="20.6640625" style="190" customWidth="1"/>
    <col min="5391" max="5396" width="0" style="190" hidden="1" customWidth="1"/>
    <col min="5397" max="5398" width="18.44140625" style="190" customWidth="1"/>
    <col min="5399" max="5399" width="0" style="190" hidden="1" customWidth="1"/>
    <col min="5400" max="5632" width="9.109375" style="190"/>
    <col min="5633" max="5633" width="40" style="190" customWidth="1"/>
    <col min="5634" max="5634" width="11.44140625" style="190" customWidth="1"/>
    <col min="5635" max="5635" width="13.44140625" style="190" customWidth="1"/>
    <col min="5636" max="5636" width="14.33203125" style="190" customWidth="1"/>
    <col min="5637" max="5637" width="14.88671875" style="190" customWidth="1"/>
    <col min="5638" max="5639" width="15" style="190" customWidth="1"/>
    <col min="5640" max="5640" width="20.6640625" style="190" customWidth="1"/>
    <col min="5641" max="5644" width="0" style="190" hidden="1" customWidth="1"/>
    <col min="5645" max="5645" width="18.33203125" style="190" customWidth="1"/>
    <col min="5646" max="5646" width="20.6640625" style="190" customWidth="1"/>
    <col min="5647" max="5652" width="0" style="190" hidden="1" customWidth="1"/>
    <col min="5653" max="5654" width="18.44140625" style="190" customWidth="1"/>
    <col min="5655" max="5655" width="0" style="190" hidden="1" customWidth="1"/>
    <col min="5656" max="5888" width="9.109375" style="190"/>
    <col min="5889" max="5889" width="40" style="190" customWidth="1"/>
    <col min="5890" max="5890" width="11.44140625" style="190" customWidth="1"/>
    <col min="5891" max="5891" width="13.44140625" style="190" customWidth="1"/>
    <col min="5892" max="5892" width="14.33203125" style="190" customWidth="1"/>
    <col min="5893" max="5893" width="14.88671875" style="190" customWidth="1"/>
    <col min="5894" max="5895" width="15" style="190" customWidth="1"/>
    <col min="5896" max="5896" width="20.6640625" style="190" customWidth="1"/>
    <col min="5897" max="5900" width="0" style="190" hidden="1" customWidth="1"/>
    <col min="5901" max="5901" width="18.33203125" style="190" customWidth="1"/>
    <col min="5902" max="5902" width="20.6640625" style="190" customWidth="1"/>
    <col min="5903" max="5908" width="0" style="190" hidden="1" customWidth="1"/>
    <col min="5909" max="5910" width="18.44140625" style="190" customWidth="1"/>
    <col min="5911" max="5911" width="0" style="190" hidden="1" customWidth="1"/>
    <col min="5912" max="6144" width="9.109375" style="190"/>
    <col min="6145" max="6145" width="40" style="190" customWidth="1"/>
    <col min="6146" max="6146" width="11.44140625" style="190" customWidth="1"/>
    <col min="6147" max="6147" width="13.44140625" style="190" customWidth="1"/>
    <col min="6148" max="6148" width="14.33203125" style="190" customWidth="1"/>
    <col min="6149" max="6149" width="14.88671875" style="190" customWidth="1"/>
    <col min="6150" max="6151" width="15" style="190" customWidth="1"/>
    <col min="6152" max="6152" width="20.6640625" style="190" customWidth="1"/>
    <col min="6153" max="6156" width="0" style="190" hidden="1" customWidth="1"/>
    <col min="6157" max="6157" width="18.33203125" style="190" customWidth="1"/>
    <col min="6158" max="6158" width="20.6640625" style="190" customWidth="1"/>
    <col min="6159" max="6164" width="0" style="190" hidden="1" customWidth="1"/>
    <col min="6165" max="6166" width="18.44140625" style="190" customWidth="1"/>
    <col min="6167" max="6167" width="0" style="190" hidden="1" customWidth="1"/>
    <col min="6168" max="6400" width="9.109375" style="190"/>
    <col min="6401" max="6401" width="40" style="190" customWidth="1"/>
    <col min="6402" max="6402" width="11.44140625" style="190" customWidth="1"/>
    <col min="6403" max="6403" width="13.44140625" style="190" customWidth="1"/>
    <col min="6404" max="6404" width="14.33203125" style="190" customWidth="1"/>
    <col min="6405" max="6405" width="14.88671875" style="190" customWidth="1"/>
    <col min="6406" max="6407" width="15" style="190" customWidth="1"/>
    <col min="6408" max="6408" width="20.6640625" style="190" customWidth="1"/>
    <col min="6409" max="6412" width="0" style="190" hidden="1" customWidth="1"/>
    <col min="6413" max="6413" width="18.33203125" style="190" customWidth="1"/>
    <col min="6414" max="6414" width="20.6640625" style="190" customWidth="1"/>
    <col min="6415" max="6420" width="0" style="190" hidden="1" customWidth="1"/>
    <col min="6421" max="6422" width="18.44140625" style="190" customWidth="1"/>
    <col min="6423" max="6423" width="0" style="190" hidden="1" customWidth="1"/>
    <col min="6424" max="6656" width="9.109375" style="190"/>
    <col min="6657" max="6657" width="40" style="190" customWidth="1"/>
    <col min="6658" max="6658" width="11.44140625" style="190" customWidth="1"/>
    <col min="6659" max="6659" width="13.44140625" style="190" customWidth="1"/>
    <col min="6660" max="6660" width="14.33203125" style="190" customWidth="1"/>
    <col min="6661" max="6661" width="14.88671875" style="190" customWidth="1"/>
    <col min="6662" max="6663" width="15" style="190" customWidth="1"/>
    <col min="6664" max="6664" width="20.6640625" style="190" customWidth="1"/>
    <col min="6665" max="6668" width="0" style="190" hidden="1" customWidth="1"/>
    <col min="6669" max="6669" width="18.33203125" style="190" customWidth="1"/>
    <col min="6670" max="6670" width="20.6640625" style="190" customWidth="1"/>
    <col min="6671" max="6676" width="0" style="190" hidden="1" customWidth="1"/>
    <col min="6677" max="6678" width="18.44140625" style="190" customWidth="1"/>
    <col min="6679" max="6679" width="0" style="190" hidden="1" customWidth="1"/>
    <col min="6680" max="6912" width="9.109375" style="190"/>
    <col min="6913" max="6913" width="40" style="190" customWidth="1"/>
    <col min="6914" max="6914" width="11.44140625" style="190" customWidth="1"/>
    <col min="6915" max="6915" width="13.44140625" style="190" customWidth="1"/>
    <col min="6916" max="6916" width="14.33203125" style="190" customWidth="1"/>
    <col min="6917" max="6917" width="14.88671875" style="190" customWidth="1"/>
    <col min="6918" max="6919" width="15" style="190" customWidth="1"/>
    <col min="6920" max="6920" width="20.6640625" style="190" customWidth="1"/>
    <col min="6921" max="6924" width="0" style="190" hidden="1" customWidth="1"/>
    <col min="6925" max="6925" width="18.33203125" style="190" customWidth="1"/>
    <col min="6926" max="6926" width="20.6640625" style="190" customWidth="1"/>
    <col min="6927" max="6932" width="0" style="190" hidden="1" customWidth="1"/>
    <col min="6933" max="6934" width="18.44140625" style="190" customWidth="1"/>
    <col min="6935" max="6935" width="0" style="190" hidden="1" customWidth="1"/>
    <col min="6936" max="7168" width="9.109375" style="190"/>
    <col min="7169" max="7169" width="40" style="190" customWidth="1"/>
    <col min="7170" max="7170" width="11.44140625" style="190" customWidth="1"/>
    <col min="7171" max="7171" width="13.44140625" style="190" customWidth="1"/>
    <col min="7172" max="7172" width="14.33203125" style="190" customWidth="1"/>
    <col min="7173" max="7173" width="14.88671875" style="190" customWidth="1"/>
    <col min="7174" max="7175" width="15" style="190" customWidth="1"/>
    <col min="7176" max="7176" width="20.6640625" style="190" customWidth="1"/>
    <col min="7177" max="7180" width="0" style="190" hidden="1" customWidth="1"/>
    <col min="7181" max="7181" width="18.33203125" style="190" customWidth="1"/>
    <col min="7182" max="7182" width="20.6640625" style="190" customWidth="1"/>
    <col min="7183" max="7188" width="0" style="190" hidden="1" customWidth="1"/>
    <col min="7189" max="7190" width="18.44140625" style="190" customWidth="1"/>
    <col min="7191" max="7191" width="0" style="190" hidden="1" customWidth="1"/>
    <col min="7192" max="7424" width="9.109375" style="190"/>
    <col min="7425" max="7425" width="40" style="190" customWidth="1"/>
    <col min="7426" max="7426" width="11.44140625" style="190" customWidth="1"/>
    <col min="7427" max="7427" width="13.44140625" style="190" customWidth="1"/>
    <col min="7428" max="7428" width="14.33203125" style="190" customWidth="1"/>
    <col min="7429" max="7429" width="14.88671875" style="190" customWidth="1"/>
    <col min="7430" max="7431" width="15" style="190" customWidth="1"/>
    <col min="7432" max="7432" width="20.6640625" style="190" customWidth="1"/>
    <col min="7433" max="7436" width="0" style="190" hidden="1" customWidth="1"/>
    <col min="7437" max="7437" width="18.33203125" style="190" customWidth="1"/>
    <col min="7438" max="7438" width="20.6640625" style="190" customWidth="1"/>
    <col min="7439" max="7444" width="0" style="190" hidden="1" customWidth="1"/>
    <col min="7445" max="7446" width="18.44140625" style="190" customWidth="1"/>
    <col min="7447" max="7447" width="0" style="190" hidden="1" customWidth="1"/>
    <col min="7448" max="7680" width="9.109375" style="190"/>
    <col min="7681" max="7681" width="40" style="190" customWidth="1"/>
    <col min="7682" max="7682" width="11.44140625" style="190" customWidth="1"/>
    <col min="7683" max="7683" width="13.44140625" style="190" customWidth="1"/>
    <col min="7684" max="7684" width="14.33203125" style="190" customWidth="1"/>
    <col min="7685" max="7685" width="14.88671875" style="190" customWidth="1"/>
    <col min="7686" max="7687" width="15" style="190" customWidth="1"/>
    <col min="7688" max="7688" width="20.6640625" style="190" customWidth="1"/>
    <col min="7689" max="7692" width="0" style="190" hidden="1" customWidth="1"/>
    <col min="7693" max="7693" width="18.33203125" style="190" customWidth="1"/>
    <col min="7694" max="7694" width="20.6640625" style="190" customWidth="1"/>
    <col min="7695" max="7700" width="0" style="190" hidden="1" customWidth="1"/>
    <col min="7701" max="7702" width="18.44140625" style="190" customWidth="1"/>
    <col min="7703" max="7703" width="0" style="190" hidden="1" customWidth="1"/>
    <col min="7704" max="7936" width="9.109375" style="190"/>
    <col min="7937" max="7937" width="40" style="190" customWidth="1"/>
    <col min="7938" max="7938" width="11.44140625" style="190" customWidth="1"/>
    <col min="7939" max="7939" width="13.44140625" style="190" customWidth="1"/>
    <col min="7940" max="7940" width="14.33203125" style="190" customWidth="1"/>
    <col min="7941" max="7941" width="14.88671875" style="190" customWidth="1"/>
    <col min="7942" max="7943" width="15" style="190" customWidth="1"/>
    <col min="7944" max="7944" width="20.6640625" style="190" customWidth="1"/>
    <col min="7945" max="7948" width="0" style="190" hidden="1" customWidth="1"/>
    <col min="7949" max="7949" width="18.33203125" style="190" customWidth="1"/>
    <col min="7950" max="7950" width="20.6640625" style="190" customWidth="1"/>
    <col min="7951" max="7956" width="0" style="190" hidden="1" customWidth="1"/>
    <col min="7957" max="7958" width="18.44140625" style="190" customWidth="1"/>
    <col min="7959" max="7959" width="0" style="190" hidden="1" customWidth="1"/>
    <col min="7960" max="8192" width="9.109375" style="190"/>
    <col min="8193" max="8193" width="40" style="190" customWidth="1"/>
    <col min="8194" max="8194" width="11.44140625" style="190" customWidth="1"/>
    <col min="8195" max="8195" width="13.44140625" style="190" customWidth="1"/>
    <col min="8196" max="8196" width="14.33203125" style="190" customWidth="1"/>
    <col min="8197" max="8197" width="14.88671875" style="190" customWidth="1"/>
    <col min="8198" max="8199" width="15" style="190" customWidth="1"/>
    <col min="8200" max="8200" width="20.6640625" style="190" customWidth="1"/>
    <col min="8201" max="8204" width="0" style="190" hidden="1" customWidth="1"/>
    <col min="8205" max="8205" width="18.33203125" style="190" customWidth="1"/>
    <col min="8206" max="8206" width="20.6640625" style="190" customWidth="1"/>
    <col min="8207" max="8212" width="0" style="190" hidden="1" customWidth="1"/>
    <col min="8213" max="8214" width="18.44140625" style="190" customWidth="1"/>
    <col min="8215" max="8215" width="0" style="190" hidden="1" customWidth="1"/>
    <col min="8216" max="8448" width="9.109375" style="190"/>
    <col min="8449" max="8449" width="40" style="190" customWidth="1"/>
    <col min="8450" max="8450" width="11.44140625" style="190" customWidth="1"/>
    <col min="8451" max="8451" width="13.44140625" style="190" customWidth="1"/>
    <col min="8452" max="8452" width="14.33203125" style="190" customWidth="1"/>
    <col min="8453" max="8453" width="14.88671875" style="190" customWidth="1"/>
    <col min="8454" max="8455" width="15" style="190" customWidth="1"/>
    <col min="8456" max="8456" width="20.6640625" style="190" customWidth="1"/>
    <col min="8457" max="8460" width="0" style="190" hidden="1" customWidth="1"/>
    <col min="8461" max="8461" width="18.33203125" style="190" customWidth="1"/>
    <col min="8462" max="8462" width="20.6640625" style="190" customWidth="1"/>
    <col min="8463" max="8468" width="0" style="190" hidden="1" customWidth="1"/>
    <col min="8469" max="8470" width="18.44140625" style="190" customWidth="1"/>
    <col min="8471" max="8471" width="0" style="190" hidden="1" customWidth="1"/>
    <col min="8472" max="8704" width="9.109375" style="190"/>
    <col min="8705" max="8705" width="40" style="190" customWidth="1"/>
    <col min="8706" max="8706" width="11.44140625" style="190" customWidth="1"/>
    <col min="8707" max="8707" width="13.44140625" style="190" customWidth="1"/>
    <col min="8708" max="8708" width="14.33203125" style="190" customWidth="1"/>
    <col min="8709" max="8709" width="14.88671875" style="190" customWidth="1"/>
    <col min="8710" max="8711" width="15" style="190" customWidth="1"/>
    <col min="8712" max="8712" width="20.6640625" style="190" customWidth="1"/>
    <col min="8713" max="8716" width="0" style="190" hidden="1" customWidth="1"/>
    <col min="8717" max="8717" width="18.33203125" style="190" customWidth="1"/>
    <col min="8718" max="8718" width="20.6640625" style="190" customWidth="1"/>
    <col min="8719" max="8724" width="0" style="190" hidden="1" customWidth="1"/>
    <col min="8725" max="8726" width="18.44140625" style="190" customWidth="1"/>
    <col min="8727" max="8727" width="0" style="190" hidden="1" customWidth="1"/>
    <col min="8728" max="8960" width="9.109375" style="190"/>
    <col min="8961" max="8961" width="40" style="190" customWidth="1"/>
    <col min="8962" max="8962" width="11.44140625" style="190" customWidth="1"/>
    <col min="8963" max="8963" width="13.44140625" style="190" customWidth="1"/>
    <col min="8964" max="8964" width="14.33203125" style="190" customWidth="1"/>
    <col min="8965" max="8965" width="14.88671875" style="190" customWidth="1"/>
    <col min="8966" max="8967" width="15" style="190" customWidth="1"/>
    <col min="8968" max="8968" width="20.6640625" style="190" customWidth="1"/>
    <col min="8969" max="8972" width="0" style="190" hidden="1" customWidth="1"/>
    <col min="8973" max="8973" width="18.33203125" style="190" customWidth="1"/>
    <col min="8974" max="8974" width="20.6640625" style="190" customWidth="1"/>
    <col min="8975" max="8980" width="0" style="190" hidden="1" customWidth="1"/>
    <col min="8981" max="8982" width="18.44140625" style="190" customWidth="1"/>
    <col min="8983" max="8983" width="0" style="190" hidden="1" customWidth="1"/>
    <col min="8984" max="9216" width="9.109375" style="190"/>
    <col min="9217" max="9217" width="40" style="190" customWidth="1"/>
    <col min="9218" max="9218" width="11.44140625" style="190" customWidth="1"/>
    <col min="9219" max="9219" width="13.44140625" style="190" customWidth="1"/>
    <col min="9220" max="9220" width="14.33203125" style="190" customWidth="1"/>
    <col min="9221" max="9221" width="14.88671875" style="190" customWidth="1"/>
    <col min="9222" max="9223" width="15" style="190" customWidth="1"/>
    <col min="9224" max="9224" width="20.6640625" style="190" customWidth="1"/>
    <col min="9225" max="9228" width="0" style="190" hidden="1" customWidth="1"/>
    <col min="9229" max="9229" width="18.33203125" style="190" customWidth="1"/>
    <col min="9230" max="9230" width="20.6640625" style="190" customWidth="1"/>
    <col min="9231" max="9236" width="0" style="190" hidden="1" customWidth="1"/>
    <col min="9237" max="9238" width="18.44140625" style="190" customWidth="1"/>
    <col min="9239" max="9239" width="0" style="190" hidden="1" customWidth="1"/>
    <col min="9240" max="9472" width="9.109375" style="190"/>
    <col min="9473" max="9473" width="40" style="190" customWidth="1"/>
    <col min="9474" max="9474" width="11.44140625" style="190" customWidth="1"/>
    <col min="9475" max="9475" width="13.44140625" style="190" customWidth="1"/>
    <col min="9476" max="9476" width="14.33203125" style="190" customWidth="1"/>
    <col min="9477" max="9477" width="14.88671875" style="190" customWidth="1"/>
    <col min="9478" max="9479" width="15" style="190" customWidth="1"/>
    <col min="9480" max="9480" width="20.6640625" style="190" customWidth="1"/>
    <col min="9481" max="9484" width="0" style="190" hidden="1" customWidth="1"/>
    <col min="9485" max="9485" width="18.33203125" style="190" customWidth="1"/>
    <col min="9486" max="9486" width="20.6640625" style="190" customWidth="1"/>
    <col min="9487" max="9492" width="0" style="190" hidden="1" customWidth="1"/>
    <col min="9493" max="9494" width="18.44140625" style="190" customWidth="1"/>
    <col min="9495" max="9495" width="0" style="190" hidden="1" customWidth="1"/>
    <col min="9496" max="9728" width="9.109375" style="190"/>
    <col min="9729" max="9729" width="40" style="190" customWidth="1"/>
    <col min="9730" max="9730" width="11.44140625" style="190" customWidth="1"/>
    <col min="9731" max="9731" width="13.44140625" style="190" customWidth="1"/>
    <col min="9732" max="9732" width="14.33203125" style="190" customWidth="1"/>
    <col min="9733" max="9733" width="14.88671875" style="190" customWidth="1"/>
    <col min="9734" max="9735" width="15" style="190" customWidth="1"/>
    <col min="9736" max="9736" width="20.6640625" style="190" customWidth="1"/>
    <col min="9737" max="9740" width="0" style="190" hidden="1" customWidth="1"/>
    <col min="9741" max="9741" width="18.33203125" style="190" customWidth="1"/>
    <col min="9742" max="9742" width="20.6640625" style="190" customWidth="1"/>
    <col min="9743" max="9748" width="0" style="190" hidden="1" customWidth="1"/>
    <col min="9749" max="9750" width="18.44140625" style="190" customWidth="1"/>
    <col min="9751" max="9751" width="0" style="190" hidden="1" customWidth="1"/>
    <col min="9752" max="9984" width="9.109375" style="190"/>
    <col min="9985" max="9985" width="40" style="190" customWidth="1"/>
    <col min="9986" max="9986" width="11.44140625" style="190" customWidth="1"/>
    <col min="9987" max="9987" width="13.44140625" style="190" customWidth="1"/>
    <col min="9988" max="9988" width="14.33203125" style="190" customWidth="1"/>
    <col min="9989" max="9989" width="14.88671875" style="190" customWidth="1"/>
    <col min="9990" max="9991" width="15" style="190" customWidth="1"/>
    <col min="9992" max="9992" width="20.6640625" style="190" customWidth="1"/>
    <col min="9993" max="9996" width="0" style="190" hidden="1" customWidth="1"/>
    <col min="9997" max="9997" width="18.33203125" style="190" customWidth="1"/>
    <col min="9998" max="9998" width="20.6640625" style="190" customWidth="1"/>
    <col min="9999" max="10004" width="0" style="190" hidden="1" customWidth="1"/>
    <col min="10005" max="10006" width="18.44140625" style="190" customWidth="1"/>
    <col min="10007" max="10007" width="0" style="190" hidden="1" customWidth="1"/>
    <col min="10008" max="10240" width="9.109375" style="190"/>
    <col min="10241" max="10241" width="40" style="190" customWidth="1"/>
    <col min="10242" max="10242" width="11.44140625" style="190" customWidth="1"/>
    <col min="10243" max="10243" width="13.44140625" style="190" customWidth="1"/>
    <col min="10244" max="10244" width="14.33203125" style="190" customWidth="1"/>
    <col min="10245" max="10245" width="14.88671875" style="190" customWidth="1"/>
    <col min="10246" max="10247" width="15" style="190" customWidth="1"/>
    <col min="10248" max="10248" width="20.6640625" style="190" customWidth="1"/>
    <col min="10249" max="10252" width="0" style="190" hidden="1" customWidth="1"/>
    <col min="10253" max="10253" width="18.33203125" style="190" customWidth="1"/>
    <col min="10254" max="10254" width="20.6640625" style="190" customWidth="1"/>
    <col min="10255" max="10260" width="0" style="190" hidden="1" customWidth="1"/>
    <col min="10261" max="10262" width="18.44140625" style="190" customWidth="1"/>
    <col min="10263" max="10263" width="0" style="190" hidden="1" customWidth="1"/>
    <col min="10264" max="10496" width="9.109375" style="190"/>
    <col min="10497" max="10497" width="40" style="190" customWidth="1"/>
    <col min="10498" max="10498" width="11.44140625" style="190" customWidth="1"/>
    <col min="10499" max="10499" width="13.44140625" style="190" customWidth="1"/>
    <col min="10500" max="10500" width="14.33203125" style="190" customWidth="1"/>
    <col min="10501" max="10501" width="14.88671875" style="190" customWidth="1"/>
    <col min="10502" max="10503" width="15" style="190" customWidth="1"/>
    <col min="10504" max="10504" width="20.6640625" style="190" customWidth="1"/>
    <col min="10505" max="10508" width="0" style="190" hidden="1" customWidth="1"/>
    <col min="10509" max="10509" width="18.33203125" style="190" customWidth="1"/>
    <col min="10510" max="10510" width="20.6640625" style="190" customWidth="1"/>
    <col min="10511" max="10516" width="0" style="190" hidden="1" customWidth="1"/>
    <col min="10517" max="10518" width="18.44140625" style="190" customWidth="1"/>
    <col min="10519" max="10519" width="0" style="190" hidden="1" customWidth="1"/>
    <col min="10520" max="10752" width="9.109375" style="190"/>
    <col min="10753" max="10753" width="40" style="190" customWidth="1"/>
    <col min="10754" max="10754" width="11.44140625" style="190" customWidth="1"/>
    <col min="10755" max="10755" width="13.44140625" style="190" customWidth="1"/>
    <col min="10756" max="10756" width="14.33203125" style="190" customWidth="1"/>
    <col min="10757" max="10757" width="14.88671875" style="190" customWidth="1"/>
    <col min="10758" max="10759" width="15" style="190" customWidth="1"/>
    <col min="10760" max="10760" width="20.6640625" style="190" customWidth="1"/>
    <col min="10761" max="10764" width="0" style="190" hidden="1" customWidth="1"/>
    <col min="10765" max="10765" width="18.33203125" style="190" customWidth="1"/>
    <col min="10766" max="10766" width="20.6640625" style="190" customWidth="1"/>
    <col min="10767" max="10772" width="0" style="190" hidden="1" customWidth="1"/>
    <col min="10773" max="10774" width="18.44140625" style="190" customWidth="1"/>
    <col min="10775" max="10775" width="0" style="190" hidden="1" customWidth="1"/>
    <col min="10776" max="11008" width="9.109375" style="190"/>
    <col min="11009" max="11009" width="40" style="190" customWidth="1"/>
    <col min="11010" max="11010" width="11.44140625" style="190" customWidth="1"/>
    <col min="11011" max="11011" width="13.44140625" style="190" customWidth="1"/>
    <col min="11012" max="11012" width="14.33203125" style="190" customWidth="1"/>
    <col min="11013" max="11013" width="14.88671875" style="190" customWidth="1"/>
    <col min="11014" max="11015" width="15" style="190" customWidth="1"/>
    <col min="11016" max="11016" width="20.6640625" style="190" customWidth="1"/>
    <col min="11017" max="11020" width="0" style="190" hidden="1" customWidth="1"/>
    <col min="11021" max="11021" width="18.33203125" style="190" customWidth="1"/>
    <col min="11022" max="11022" width="20.6640625" style="190" customWidth="1"/>
    <col min="11023" max="11028" width="0" style="190" hidden="1" customWidth="1"/>
    <col min="11029" max="11030" width="18.44140625" style="190" customWidth="1"/>
    <col min="11031" max="11031" width="0" style="190" hidden="1" customWidth="1"/>
    <col min="11032" max="11264" width="9.109375" style="190"/>
    <col min="11265" max="11265" width="40" style="190" customWidth="1"/>
    <col min="11266" max="11266" width="11.44140625" style="190" customWidth="1"/>
    <col min="11267" max="11267" width="13.44140625" style="190" customWidth="1"/>
    <col min="11268" max="11268" width="14.33203125" style="190" customWidth="1"/>
    <col min="11269" max="11269" width="14.88671875" style="190" customWidth="1"/>
    <col min="11270" max="11271" width="15" style="190" customWidth="1"/>
    <col min="11272" max="11272" width="20.6640625" style="190" customWidth="1"/>
    <col min="11273" max="11276" width="0" style="190" hidden="1" customWidth="1"/>
    <col min="11277" max="11277" width="18.33203125" style="190" customWidth="1"/>
    <col min="11278" max="11278" width="20.6640625" style="190" customWidth="1"/>
    <col min="11279" max="11284" width="0" style="190" hidden="1" customWidth="1"/>
    <col min="11285" max="11286" width="18.44140625" style="190" customWidth="1"/>
    <col min="11287" max="11287" width="0" style="190" hidden="1" customWidth="1"/>
    <col min="11288" max="11520" width="9.109375" style="190"/>
    <col min="11521" max="11521" width="40" style="190" customWidth="1"/>
    <col min="11522" max="11522" width="11.44140625" style="190" customWidth="1"/>
    <col min="11523" max="11523" width="13.44140625" style="190" customWidth="1"/>
    <col min="11524" max="11524" width="14.33203125" style="190" customWidth="1"/>
    <col min="11525" max="11525" width="14.88671875" style="190" customWidth="1"/>
    <col min="11526" max="11527" width="15" style="190" customWidth="1"/>
    <col min="11528" max="11528" width="20.6640625" style="190" customWidth="1"/>
    <col min="11529" max="11532" width="0" style="190" hidden="1" customWidth="1"/>
    <col min="11533" max="11533" width="18.33203125" style="190" customWidth="1"/>
    <col min="11534" max="11534" width="20.6640625" style="190" customWidth="1"/>
    <col min="11535" max="11540" width="0" style="190" hidden="1" customWidth="1"/>
    <col min="11541" max="11542" width="18.44140625" style="190" customWidth="1"/>
    <col min="11543" max="11543" width="0" style="190" hidden="1" customWidth="1"/>
    <col min="11544" max="11776" width="9.109375" style="190"/>
    <col min="11777" max="11777" width="40" style="190" customWidth="1"/>
    <col min="11778" max="11778" width="11.44140625" style="190" customWidth="1"/>
    <col min="11779" max="11779" width="13.44140625" style="190" customWidth="1"/>
    <col min="11780" max="11780" width="14.33203125" style="190" customWidth="1"/>
    <col min="11781" max="11781" width="14.88671875" style="190" customWidth="1"/>
    <col min="11782" max="11783" width="15" style="190" customWidth="1"/>
    <col min="11784" max="11784" width="20.6640625" style="190" customWidth="1"/>
    <col min="11785" max="11788" width="0" style="190" hidden="1" customWidth="1"/>
    <col min="11789" max="11789" width="18.33203125" style="190" customWidth="1"/>
    <col min="11790" max="11790" width="20.6640625" style="190" customWidth="1"/>
    <col min="11791" max="11796" width="0" style="190" hidden="1" customWidth="1"/>
    <col min="11797" max="11798" width="18.44140625" style="190" customWidth="1"/>
    <col min="11799" max="11799" width="0" style="190" hidden="1" customWidth="1"/>
    <col min="11800" max="12032" width="9.109375" style="190"/>
    <col min="12033" max="12033" width="40" style="190" customWidth="1"/>
    <col min="12034" max="12034" width="11.44140625" style="190" customWidth="1"/>
    <col min="12035" max="12035" width="13.44140625" style="190" customWidth="1"/>
    <col min="12036" max="12036" width="14.33203125" style="190" customWidth="1"/>
    <col min="12037" max="12037" width="14.88671875" style="190" customWidth="1"/>
    <col min="12038" max="12039" width="15" style="190" customWidth="1"/>
    <col min="12040" max="12040" width="20.6640625" style="190" customWidth="1"/>
    <col min="12041" max="12044" width="0" style="190" hidden="1" customWidth="1"/>
    <col min="12045" max="12045" width="18.33203125" style="190" customWidth="1"/>
    <col min="12046" max="12046" width="20.6640625" style="190" customWidth="1"/>
    <col min="12047" max="12052" width="0" style="190" hidden="1" customWidth="1"/>
    <col min="12053" max="12054" width="18.44140625" style="190" customWidth="1"/>
    <col min="12055" max="12055" width="0" style="190" hidden="1" customWidth="1"/>
    <col min="12056" max="12288" width="9.109375" style="190"/>
    <col min="12289" max="12289" width="40" style="190" customWidth="1"/>
    <col min="12290" max="12290" width="11.44140625" style="190" customWidth="1"/>
    <col min="12291" max="12291" width="13.44140625" style="190" customWidth="1"/>
    <col min="12292" max="12292" width="14.33203125" style="190" customWidth="1"/>
    <col min="12293" max="12293" width="14.88671875" style="190" customWidth="1"/>
    <col min="12294" max="12295" width="15" style="190" customWidth="1"/>
    <col min="12296" max="12296" width="20.6640625" style="190" customWidth="1"/>
    <col min="12297" max="12300" width="0" style="190" hidden="1" customWidth="1"/>
    <col min="12301" max="12301" width="18.33203125" style="190" customWidth="1"/>
    <col min="12302" max="12302" width="20.6640625" style="190" customWidth="1"/>
    <col min="12303" max="12308" width="0" style="190" hidden="1" customWidth="1"/>
    <col min="12309" max="12310" width="18.44140625" style="190" customWidth="1"/>
    <col min="12311" max="12311" width="0" style="190" hidden="1" customWidth="1"/>
    <col min="12312" max="12544" width="9.109375" style="190"/>
    <col min="12545" max="12545" width="40" style="190" customWidth="1"/>
    <col min="12546" max="12546" width="11.44140625" style="190" customWidth="1"/>
    <col min="12547" max="12547" width="13.44140625" style="190" customWidth="1"/>
    <col min="12548" max="12548" width="14.33203125" style="190" customWidth="1"/>
    <col min="12549" max="12549" width="14.88671875" style="190" customWidth="1"/>
    <col min="12550" max="12551" width="15" style="190" customWidth="1"/>
    <col min="12552" max="12552" width="20.6640625" style="190" customWidth="1"/>
    <col min="12553" max="12556" width="0" style="190" hidden="1" customWidth="1"/>
    <col min="12557" max="12557" width="18.33203125" style="190" customWidth="1"/>
    <col min="12558" max="12558" width="20.6640625" style="190" customWidth="1"/>
    <col min="12559" max="12564" width="0" style="190" hidden="1" customWidth="1"/>
    <col min="12565" max="12566" width="18.44140625" style="190" customWidth="1"/>
    <col min="12567" max="12567" width="0" style="190" hidden="1" customWidth="1"/>
    <col min="12568" max="12800" width="9.109375" style="190"/>
    <col min="12801" max="12801" width="40" style="190" customWidth="1"/>
    <col min="12802" max="12802" width="11.44140625" style="190" customWidth="1"/>
    <col min="12803" max="12803" width="13.44140625" style="190" customWidth="1"/>
    <col min="12804" max="12804" width="14.33203125" style="190" customWidth="1"/>
    <col min="12805" max="12805" width="14.88671875" style="190" customWidth="1"/>
    <col min="12806" max="12807" width="15" style="190" customWidth="1"/>
    <col min="12808" max="12808" width="20.6640625" style="190" customWidth="1"/>
    <col min="12809" max="12812" width="0" style="190" hidden="1" customWidth="1"/>
    <col min="12813" max="12813" width="18.33203125" style="190" customWidth="1"/>
    <col min="12814" max="12814" width="20.6640625" style="190" customWidth="1"/>
    <col min="12815" max="12820" width="0" style="190" hidden="1" customWidth="1"/>
    <col min="12821" max="12822" width="18.44140625" style="190" customWidth="1"/>
    <col min="12823" max="12823" width="0" style="190" hidden="1" customWidth="1"/>
    <col min="12824" max="13056" width="9.109375" style="190"/>
    <col min="13057" max="13057" width="40" style="190" customWidth="1"/>
    <col min="13058" max="13058" width="11.44140625" style="190" customWidth="1"/>
    <col min="13059" max="13059" width="13.44140625" style="190" customWidth="1"/>
    <col min="13060" max="13060" width="14.33203125" style="190" customWidth="1"/>
    <col min="13061" max="13061" width="14.88671875" style="190" customWidth="1"/>
    <col min="13062" max="13063" width="15" style="190" customWidth="1"/>
    <col min="13064" max="13064" width="20.6640625" style="190" customWidth="1"/>
    <col min="13065" max="13068" width="0" style="190" hidden="1" customWidth="1"/>
    <col min="13069" max="13069" width="18.33203125" style="190" customWidth="1"/>
    <col min="13070" max="13070" width="20.6640625" style="190" customWidth="1"/>
    <col min="13071" max="13076" width="0" style="190" hidden="1" customWidth="1"/>
    <col min="13077" max="13078" width="18.44140625" style="190" customWidth="1"/>
    <col min="13079" max="13079" width="0" style="190" hidden="1" customWidth="1"/>
    <col min="13080" max="13312" width="9.109375" style="190"/>
    <col min="13313" max="13313" width="40" style="190" customWidth="1"/>
    <col min="13314" max="13314" width="11.44140625" style="190" customWidth="1"/>
    <col min="13315" max="13315" width="13.44140625" style="190" customWidth="1"/>
    <col min="13316" max="13316" width="14.33203125" style="190" customWidth="1"/>
    <col min="13317" max="13317" width="14.88671875" style="190" customWidth="1"/>
    <col min="13318" max="13319" width="15" style="190" customWidth="1"/>
    <col min="13320" max="13320" width="20.6640625" style="190" customWidth="1"/>
    <col min="13321" max="13324" width="0" style="190" hidden="1" customWidth="1"/>
    <col min="13325" max="13325" width="18.33203125" style="190" customWidth="1"/>
    <col min="13326" max="13326" width="20.6640625" style="190" customWidth="1"/>
    <col min="13327" max="13332" width="0" style="190" hidden="1" customWidth="1"/>
    <col min="13333" max="13334" width="18.44140625" style="190" customWidth="1"/>
    <col min="13335" max="13335" width="0" style="190" hidden="1" customWidth="1"/>
    <col min="13336" max="13568" width="9.109375" style="190"/>
    <col min="13569" max="13569" width="40" style="190" customWidth="1"/>
    <col min="13570" max="13570" width="11.44140625" style="190" customWidth="1"/>
    <col min="13571" max="13571" width="13.44140625" style="190" customWidth="1"/>
    <col min="13572" max="13572" width="14.33203125" style="190" customWidth="1"/>
    <col min="13573" max="13573" width="14.88671875" style="190" customWidth="1"/>
    <col min="13574" max="13575" width="15" style="190" customWidth="1"/>
    <col min="13576" max="13576" width="20.6640625" style="190" customWidth="1"/>
    <col min="13577" max="13580" width="0" style="190" hidden="1" customWidth="1"/>
    <col min="13581" max="13581" width="18.33203125" style="190" customWidth="1"/>
    <col min="13582" max="13582" width="20.6640625" style="190" customWidth="1"/>
    <col min="13583" max="13588" width="0" style="190" hidden="1" customWidth="1"/>
    <col min="13589" max="13590" width="18.44140625" style="190" customWidth="1"/>
    <col min="13591" max="13591" width="0" style="190" hidden="1" customWidth="1"/>
    <col min="13592" max="13824" width="9.109375" style="190"/>
    <col min="13825" max="13825" width="40" style="190" customWidth="1"/>
    <col min="13826" max="13826" width="11.44140625" style="190" customWidth="1"/>
    <col min="13827" max="13827" width="13.44140625" style="190" customWidth="1"/>
    <col min="13828" max="13828" width="14.33203125" style="190" customWidth="1"/>
    <col min="13829" max="13829" width="14.88671875" style="190" customWidth="1"/>
    <col min="13830" max="13831" width="15" style="190" customWidth="1"/>
    <col min="13832" max="13832" width="20.6640625" style="190" customWidth="1"/>
    <col min="13833" max="13836" width="0" style="190" hidden="1" customWidth="1"/>
    <col min="13837" max="13837" width="18.33203125" style="190" customWidth="1"/>
    <col min="13838" max="13838" width="20.6640625" style="190" customWidth="1"/>
    <col min="13839" max="13844" width="0" style="190" hidden="1" customWidth="1"/>
    <col min="13845" max="13846" width="18.44140625" style="190" customWidth="1"/>
    <col min="13847" max="13847" width="0" style="190" hidden="1" customWidth="1"/>
    <col min="13848" max="14080" width="9.109375" style="190"/>
    <col min="14081" max="14081" width="40" style="190" customWidth="1"/>
    <col min="14082" max="14082" width="11.44140625" style="190" customWidth="1"/>
    <col min="14083" max="14083" width="13.44140625" style="190" customWidth="1"/>
    <col min="14084" max="14084" width="14.33203125" style="190" customWidth="1"/>
    <col min="14085" max="14085" width="14.88671875" style="190" customWidth="1"/>
    <col min="14086" max="14087" width="15" style="190" customWidth="1"/>
    <col min="14088" max="14088" width="20.6640625" style="190" customWidth="1"/>
    <col min="14089" max="14092" width="0" style="190" hidden="1" customWidth="1"/>
    <col min="14093" max="14093" width="18.33203125" style="190" customWidth="1"/>
    <col min="14094" max="14094" width="20.6640625" style="190" customWidth="1"/>
    <col min="14095" max="14100" width="0" style="190" hidden="1" customWidth="1"/>
    <col min="14101" max="14102" width="18.44140625" style="190" customWidth="1"/>
    <col min="14103" max="14103" width="0" style="190" hidden="1" customWidth="1"/>
    <col min="14104" max="14336" width="9.109375" style="190"/>
    <col min="14337" max="14337" width="40" style="190" customWidth="1"/>
    <col min="14338" max="14338" width="11.44140625" style="190" customWidth="1"/>
    <col min="14339" max="14339" width="13.44140625" style="190" customWidth="1"/>
    <col min="14340" max="14340" width="14.33203125" style="190" customWidth="1"/>
    <col min="14341" max="14341" width="14.88671875" style="190" customWidth="1"/>
    <col min="14342" max="14343" width="15" style="190" customWidth="1"/>
    <col min="14344" max="14344" width="20.6640625" style="190" customWidth="1"/>
    <col min="14345" max="14348" width="0" style="190" hidden="1" customWidth="1"/>
    <col min="14349" max="14349" width="18.33203125" style="190" customWidth="1"/>
    <col min="14350" max="14350" width="20.6640625" style="190" customWidth="1"/>
    <col min="14351" max="14356" width="0" style="190" hidden="1" customWidth="1"/>
    <col min="14357" max="14358" width="18.44140625" style="190" customWidth="1"/>
    <col min="14359" max="14359" width="0" style="190" hidden="1" customWidth="1"/>
    <col min="14360" max="14592" width="9.109375" style="190"/>
    <col min="14593" max="14593" width="40" style="190" customWidth="1"/>
    <col min="14594" max="14594" width="11.44140625" style="190" customWidth="1"/>
    <col min="14595" max="14595" width="13.44140625" style="190" customWidth="1"/>
    <col min="14596" max="14596" width="14.33203125" style="190" customWidth="1"/>
    <col min="14597" max="14597" width="14.88671875" style="190" customWidth="1"/>
    <col min="14598" max="14599" width="15" style="190" customWidth="1"/>
    <col min="14600" max="14600" width="20.6640625" style="190" customWidth="1"/>
    <col min="14601" max="14604" width="0" style="190" hidden="1" customWidth="1"/>
    <col min="14605" max="14605" width="18.33203125" style="190" customWidth="1"/>
    <col min="14606" max="14606" width="20.6640625" style="190" customWidth="1"/>
    <col min="14607" max="14612" width="0" style="190" hidden="1" customWidth="1"/>
    <col min="14613" max="14614" width="18.44140625" style="190" customWidth="1"/>
    <col min="14615" max="14615" width="0" style="190" hidden="1" customWidth="1"/>
    <col min="14616" max="14848" width="9.109375" style="190"/>
    <col min="14849" max="14849" width="40" style="190" customWidth="1"/>
    <col min="14850" max="14850" width="11.44140625" style="190" customWidth="1"/>
    <col min="14851" max="14851" width="13.44140625" style="190" customWidth="1"/>
    <col min="14852" max="14852" width="14.33203125" style="190" customWidth="1"/>
    <col min="14853" max="14853" width="14.88671875" style="190" customWidth="1"/>
    <col min="14854" max="14855" width="15" style="190" customWidth="1"/>
    <col min="14856" max="14856" width="20.6640625" style="190" customWidth="1"/>
    <col min="14857" max="14860" width="0" style="190" hidden="1" customWidth="1"/>
    <col min="14861" max="14861" width="18.33203125" style="190" customWidth="1"/>
    <col min="14862" max="14862" width="20.6640625" style="190" customWidth="1"/>
    <col min="14863" max="14868" width="0" style="190" hidden="1" customWidth="1"/>
    <col min="14869" max="14870" width="18.44140625" style="190" customWidth="1"/>
    <col min="14871" max="14871" width="0" style="190" hidden="1" customWidth="1"/>
    <col min="14872" max="15104" width="9.109375" style="190"/>
    <col min="15105" max="15105" width="40" style="190" customWidth="1"/>
    <col min="15106" max="15106" width="11.44140625" style="190" customWidth="1"/>
    <col min="15107" max="15107" width="13.44140625" style="190" customWidth="1"/>
    <col min="15108" max="15108" width="14.33203125" style="190" customWidth="1"/>
    <col min="15109" max="15109" width="14.88671875" style="190" customWidth="1"/>
    <col min="15110" max="15111" width="15" style="190" customWidth="1"/>
    <col min="15112" max="15112" width="20.6640625" style="190" customWidth="1"/>
    <col min="15113" max="15116" width="0" style="190" hidden="1" customWidth="1"/>
    <col min="15117" max="15117" width="18.33203125" style="190" customWidth="1"/>
    <col min="15118" max="15118" width="20.6640625" style="190" customWidth="1"/>
    <col min="15119" max="15124" width="0" style="190" hidden="1" customWidth="1"/>
    <col min="15125" max="15126" width="18.44140625" style="190" customWidth="1"/>
    <col min="15127" max="15127" width="0" style="190" hidden="1" customWidth="1"/>
    <col min="15128" max="15360" width="9.109375" style="190"/>
    <col min="15361" max="15361" width="40" style="190" customWidth="1"/>
    <col min="15362" max="15362" width="11.44140625" style="190" customWidth="1"/>
    <col min="15363" max="15363" width="13.44140625" style="190" customWidth="1"/>
    <col min="15364" max="15364" width="14.33203125" style="190" customWidth="1"/>
    <col min="15365" max="15365" width="14.88671875" style="190" customWidth="1"/>
    <col min="15366" max="15367" width="15" style="190" customWidth="1"/>
    <col min="15368" max="15368" width="20.6640625" style="190" customWidth="1"/>
    <col min="15369" max="15372" width="0" style="190" hidden="1" customWidth="1"/>
    <col min="15373" max="15373" width="18.33203125" style="190" customWidth="1"/>
    <col min="15374" max="15374" width="20.6640625" style="190" customWidth="1"/>
    <col min="15375" max="15380" width="0" style="190" hidden="1" customWidth="1"/>
    <col min="15381" max="15382" width="18.44140625" style="190" customWidth="1"/>
    <col min="15383" max="15383" width="0" style="190" hidden="1" customWidth="1"/>
    <col min="15384" max="15616" width="9.109375" style="190"/>
    <col min="15617" max="15617" width="40" style="190" customWidth="1"/>
    <col min="15618" max="15618" width="11.44140625" style="190" customWidth="1"/>
    <col min="15619" max="15619" width="13.44140625" style="190" customWidth="1"/>
    <col min="15620" max="15620" width="14.33203125" style="190" customWidth="1"/>
    <col min="15621" max="15621" width="14.88671875" style="190" customWidth="1"/>
    <col min="15622" max="15623" width="15" style="190" customWidth="1"/>
    <col min="15624" max="15624" width="20.6640625" style="190" customWidth="1"/>
    <col min="15625" max="15628" width="0" style="190" hidden="1" customWidth="1"/>
    <col min="15629" max="15629" width="18.33203125" style="190" customWidth="1"/>
    <col min="15630" max="15630" width="20.6640625" style="190" customWidth="1"/>
    <col min="15631" max="15636" width="0" style="190" hidden="1" customWidth="1"/>
    <col min="15637" max="15638" width="18.44140625" style="190" customWidth="1"/>
    <col min="15639" max="15639" width="0" style="190" hidden="1" customWidth="1"/>
    <col min="15640" max="15872" width="9.109375" style="190"/>
    <col min="15873" max="15873" width="40" style="190" customWidth="1"/>
    <col min="15874" max="15874" width="11.44140625" style="190" customWidth="1"/>
    <col min="15875" max="15875" width="13.44140625" style="190" customWidth="1"/>
    <col min="15876" max="15876" width="14.33203125" style="190" customWidth="1"/>
    <col min="15877" max="15877" width="14.88671875" style="190" customWidth="1"/>
    <col min="15878" max="15879" width="15" style="190" customWidth="1"/>
    <col min="15880" max="15880" width="20.6640625" style="190" customWidth="1"/>
    <col min="15881" max="15884" width="0" style="190" hidden="1" customWidth="1"/>
    <col min="15885" max="15885" width="18.33203125" style="190" customWidth="1"/>
    <col min="15886" max="15886" width="20.6640625" style="190" customWidth="1"/>
    <col min="15887" max="15892" width="0" style="190" hidden="1" customWidth="1"/>
    <col min="15893" max="15894" width="18.44140625" style="190" customWidth="1"/>
    <col min="15895" max="15895" width="0" style="190" hidden="1" customWidth="1"/>
    <col min="15896" max="16128" width="9.109375" style="190"/>
    <col min="16129" max="16129" width="40" style="190" customWidth="1"/>
    <col min="16130" max="16130" width="11.44140625" style="190" customWidth="1"/>
    <col min="16131" max="16131" width="13.44140625" style="190" customWidth="1"/>
    <col min="16132" max="16132" width="14.33203125" style="190" customWidth="1"/>
    <col min="16133" max="16133" width="14.88671875" style="190" customWidth="1"/>
    <col min="16134" max="16135" width="15" style="190" customWidth="1"/>
    <col min="16136" max="16136" width="20.6640625" style="190" customWidth="1"/>
    <col min="16137" max="16140" width="0" style="190" hidden="1" customWidth="1"/>
    <col min="16141" max="16141" width="18.33203125" style="190" customWidth="1"/>
    <col min="16142" max="16142" width="20.6640625" style="190" customWidth="1"/>
    <col min="16143" max="16148" width="0" style="190" hidden="1" customWidth="1"/>
    <col min="16149" max="16150" width="18.44140625" style="190" customWidth="1"/>
    <col min="16151" max="16151" width="0" style="190" hidden="1" customWidth="1"/>
    <col min="16152" max="16384" width="9.109375" style="190"/>
  </cols>
  <sheetData>
    <row r="1" spans="1:23" x14ac:dyDescent="0.3">
      <c r="U1" s="191" t="s">
        <v>126</v>
      </c>
      <c r="V1" s="192"/>
    </row>
    <row r="2" spans="1:23" x14ac:dyDescent="0.3">
      <c r="U2" s="701" t="s">
        <v>56</v>
      </c>
      <c r="V2" s="701"/>
    </row>
    <row r="3" spans="1:23" x14ac:dyDescent="0.3">
      <c r="U3" s="701"/>
      <c r="V3" s="701"/>
    </row>
    <row r="4" spans="1:23" x14ac:dyDescent="0.3">
      <c r="U4" s="701"/>
      <c r="V4" s="701"/>
    </row>
    <row r="5" spans="1:23" x14ac:dyDescent="0.3">
      <c r="U5" s="701"/>
      <c r="V5" s="701"/>
    </row>
    <row r="6" spans="1:23" x14ac:dyDescent="0.3">
      <c r="U6" s="701"/>
      <c r="V6" s="701"/>
    </row>
    <row r="8" spans="1:23" s="193" customFormat="1" ht="15.75" customHeight="1" x14ac:dyDescent="0.3">
      <c r="A8" s="693" t="s">
        <v>127</v>
      </c>
      <c r="B8" s="694"/>
      <c r="C8" s="694"/>
      <c r="D8" s="694"/>
      <c r="E8" s="694"/>
      <c r="F8" s="694"/>
      <c r="G8" s="694"/>
      <c r="H8" s="694"/>
      <c r="I8" s="694"/>
      <c r="J8" s="694"/>
      <c r="K8" s="694"/>
      <c r="L8" s="694"/>
      <c r="M8" s="694"/>
      <c r="N8" s="694"/>
      <c r="O8" s="694"/>
      <c r="P8" s="694"/>
      <c r="Q8" s="694"/>
      <c r="R8" s="694"/>
      <c r="S8" s="694"/>
      <c r="T8" s="694"/>
      <c r="U8" s="694"/>
      <c r="V8" s="694"/>
      <c r="W8" s="153"/>
    </row>
    <row r="9" spans="1:23" s="193" customFormat="1" ht="15.75" customHeight="1" x14ac:dyDescent="0.3">
      <c r="A9" s="693" t="s">
        <v>118</v>
      </c>
      <c r="B9" s="694"/>
      <c r="C9" s="694"/>
      <c r="D9" s="694"/>
      <c r="E9" s="694"/>
      <c r="F9" s="694"/>
      <c r="G9" s="694"/>
      <c r="H9" s="694"/>
      <c r="I9" s="694"/>
      <c r="J9" s="694"/>
      <c r="K9" s="694"/>
      <c r="L9" s="694"/>
      <c r="M9" s="694"/>
      <c r="N9" s="694"/>
      <c r="O9" s="694"/>
      <c r="P9" s="694"/>
      <c r="Q9" s="694"/>
      <c r="R9" s="694"/>
      <c r="S9" s="694"/>
      <c r="T9" s="694"/>
      <c r="U9" s="694"/>
      <c r="V9" s="694"/>
      <c r="W9" s="153"/>
    </row>
    <row r="10" spans="1:23" s="193" customFormat="1" ht="12" customHeight="1" x14ac:dyDescent="0.3">
      <c r="A10" s="695"/>
      <c r="B10" s="696"/>
      <c r="C10" s="696"/>
      <c r="D10" s="696"/>
      <c r="E10" s="696"/>
      <c r="F10" s="696"/>
      <c r="G10" s="696"/>
      <c r="H10" s="696"/>
      <c r="I10" s="696"/>
      <c r="J10" s="696"/>
      <c r="K10" s="696"/>
      <c r="L10" s="696"/>
      <c r="M10" s="696"/>
      <c r="N10" s="696"/>
      <c r="O10" s="696"/>
      <c r="P10" s="696"/>
      <c r="Q10" s="696"/>
      <c r="R10" s="696"/>
      <c r="S10" s="696"/>
      <c r="T10" s="696"/>
      <c r="U10" s="696"/>
      <c r="V10" s="696"/>
      <c r="W10" s="153"/>
    </row>
    <row r="11" spans="1:23" s="193" customFormat="1" ht="18.75" customHeight="1" x14ac:dyDescent="0.3">
      <c r="A11" s="172"/>
      <c r="B11" s="169"/>
      <c r="C11" s="169"/>
      <c r="D11" s="169"/>
      <c r="E11" s="169"/>
      <c r="F11" s="169"/>
      <c r="G11" s="169"/>
      <c r="H11" s="169"/>
      <c r="I11" s="169"/>
      <c r="J11" s="169"/>
      <c r="K11" s="169"/>
      <c r="L11" s="169"/>
      <c r="M11" s="169"/>
      <c r="N11" s="169"/>
      <c r="O11" s="169"/>
      <c r="P11" s="169"/>
      <c r="Q11" s="169"/>
      <c r="R11" s="169"/>
      <c r="S11" s="169"/>
      <c r="T11" s="169"/>
      <c r="U11" s="169"/>
      <c r="V11" s="194" t="s">
        <v>85</v>
      </c>
      <c r="W11" s="153"/>
    </row>
    <row r="12" spans="1:23" s="193" customFormat="1" ht="18.75" customHeight="1" x14ac:dyDescent="0.3">
      <c r="A12" s="172"/>
      <c r="B12" s="169"/>
      <c r="C12" s="169"/>
      <c r="D12" s="169"/>
      <c r="E12" s="169"/>
      <c r="F12" s="169"/>
      <c r="G12" s="169"/>
      <c r="H12" s="169"/>
      <c r="I12" s="169"/>
      <c r="J12" s="169"/>
      <c r="K12" s="169"/>
      <c r="L12" s="169"/>
      <c r="M12" s="169"/>
      <c r="N12" s="169"/>
      <c r="O12" s="169"/>
      <c r="P12" s="169"/>
      <c r="Q12" s="169"/>
      <c r="R12" s="169"/>
      <c r="S12" s="169"/>
      <c r="T12" s="169"/>
      <c r="U12" s="195" t="s">
        <v>4</v>
      </c>
      <c r="V12" s="194"/>
      <c r="W12" s="153"/>
    </row>
    <row r="13" spans="1:23" s="193" customFormat="1" ht="71.25" customHeight="1" x14ac:dyDescent="0.3">
      <c r="A13" s="181" t="s">
        <v>128</v>
      </c>
      <c r="B13" s="672"/>
      <c r="C13" s="672"/>
      <c r="D13" s="672"/>
      <c r="E13" s="672"/>
      <c r="F13" s="672"/>
      <c r="G13" s="672"/>
      <c r="H13" s="672"/>
      <c r="I13" s="672"/>
      <c r="J13" s="672"/>
      <c r="K13" s="672"/>
      <c r="L13" s="672"/>
      <c r="M13" s="672"/>
      <c r="N13" s="672"/>
      <c r="O13" s="169"/>
      <c r="P13" s="169"/>
      <c r="Q13" s="169"/>
      <c r="R13" s="169"/>
      <c r="S13" s="169"/>
      <c r="T13" s="169"/>
      <c r="U13" s="195" t="s">
        <v>82</v>
      </c>
      <c r="V13" s="194"/>
      <c r="W13" s="153"/>
    </row>
    <row r="14" spans="1:23" s="193" customFormat="1" ht="34.5" customHeight="1" x14ac:dyDescent="0.3">
      <c r="A14" s="181" t="s">
        <v>115</v>
      </c>
      <c r="B14" s="196"/>
      <c r="C14" s="196"/>
      <c r="D14" s="196"/>
      <c r="E14" s="196"/>
      <c r="F14" s="196"/>
      <c r="G14" s="196"/>
      <c r="H14" s="196"/>
      <c r="I14" s="179"/>
      <c r="J14" s="179"/>
      <c r="K14" s="179"/>
      <c r="L14" s="179"/>
      <c r="M14" s="179"/>
      <c r="N14" s="179"/>
      <c r="O14" s="169"/>
      <c r="P14" s="169"/>
      <c r="Q14" s="169"/>
      <c r="R14" s="169"/>
      <c r="S14" s="169"/>
      <c r="T14" s="169"/>
      <c r="U14" s="195" t="s">
        <v>129</v>
      </c>
      <c r="V14" s="194"/>
      <c r="W14" s="153"/>
    </row>
    <row r="15" spans="1:23" s="193" customFormat="1" ht="16.5" customHeight="1" x14ac:dyDescent="0.3">
      <c r="A15" s="172"/>
      <c r="B15" s="169"/>
      <c r="C15" s="673" t="s">
        <v>114</v>
      </c>
      <c r="D15" s="673"/>
      <c r="E15" s="673"/>
      <c r="F15" s="673"/>
      <c r="G15" s="673"/>
      <c r="H15" s="673"/>
      <c r="I15" s="673"/>
      <c r="J15" s="169"/>
      <c r="K15" s="169"/>
      <c r="L15" s="169"/>
      <c r="M15" s="169"/>
      <c r="N15" s="169"/>
      <c r="O15" s="169"/>
      <c r="P15" s="169"/>
      <c r="Q15" s="169"/>
      <c r="R15" s="169"/>
      <c r="S15" s="169"/>
      <c r="T15" s="169"/>
      <c r="U15" s="195" t="s">
        <v>130</v>
      </c>
      <c r="V15" s="197"/>
      <c r="W15" s="153"/>
    </row>
    <row r="16" spans="1:23" s="193" customFormat="1" ht="12" customHeight="1" x14ac:dyDescent="0.3">
      <c r="A16" s="172"/>
      <c r="B16" s="169"/>
      <c r="C16" s="170"/>
      <c r="D16" s="170"/>
      <c r="E16" s="170"/>
      <c r="F16" s="170"/>
      <c r="G16" s="170"/>
      <c r="H16" s="170"/>
      <c r="I16" s="170"/>
      <c r="J16" s="169"/>
      <c r="K16" s="169"/>
      <c r="L16" s="169"/>
      <c r="M16" s="169"/>
      <c r="N16" s="169"/>
      <c r="O16" s="169"/>
      <c r="P16" s="169"/>
      <c r="Q16" s="169"/>
      <c r="R16" s="169"/>
      <c r="S16" s="169"/>
      <c r="T16" s="169"/>
      <c r="U16" s="169"/>
      <c r="V16" s="169"/>
      <c r="W16" s="153"/>
    </row>
    <row r="17" spans="1:23" s="193" customFormat="1" ht="12" customHeight="1" x14ac:dyDescent="0.3">
      <c r="A17" s="172"/>
      <c r="B17" s="169"/>
      <c r="C17" s="671" t="s">
        <v>18</v>
      </c>
      <c r="D17" s="671"/>
      <c r="E17" s="671"/>
      <c r="F17" s="671"/>
      <c r="G17" s="171"/>
      <c r="H17" s="170"/>
      <c r="I17" s="170"/>
      <c r="J17" s="169"/>
      <c r="K17" s="169"/>
      <c r="L17" s="169"/>
      <c r="M17" s="169"/>
      <c r="N17" s="169"/>
      <c r="O17" s="169"/>
      <c r="P17" s="169"/>
      <c r="Q17" s="169"/>
      <c r="R17" s="169"/>
      <c r="S17" s="169"/>
      <c r="T17" s="169"/>
      <c r="U17" s="169"/>
      <c r="V17" s="169"/>
      <c r="W17" s="153"/>
    </row>
    <row r="18" spans="1:23" ht="12" customHeight="1" x14ac:dyDescent="0.3">
      <c r="A18" s="677"/>
      <c r="B18" s="678"/>
      <c r="C18" s="678"/>
      <c r="D18" s="678"/>
      <c r="E18" s="678"/>
      <c r="F18" s="678"/>
      <c r="G18" s="678"/>
      <c r="H18" s="678"/>
      <c r="I18" s="678"/>
      <c r="J18" s="678"/>
      <c r="K18" s="678"/>
      <c r="L18" s="678"/>
      <c r="M18" s="678"/>
      <c r="N18" s="678"/>
      <c r="O18" s="678"/>
      <c r="P18" s="678"/>
      <c r="Q18" s="678"/>
      <c r="R18" s="678"/>
      <c r="S18" s="678"/>
      <c r="T18" s="678"/>
      <c r="U18" s="678"/>
      <c r="V18" s="678"/>
      <c r="W18" s="153"/>
    </row>
    <row r="19" spans="1:23" ht="39" customHeight="1" x14ac:dyDescent="0.3">
      <c r="A19" s="681" t="s">
        <v>20</v>
      </c>
      <c r="B19" s="679" t="s">
        <v>21</v>
      </c>
      <c r="C19" s="680"/>
      <c r="D19" s="680"/>
      <c r="E19" s="680"/>
      <c r="F19" s="680"/>
      <c r="G19" s="649" t="s">
        <v>22</v>
      </c>
      <c r="H19" s="655" t="s">
        <v>100</v>
      </c>
      <c r="I19" s="166" t="s">
        <v>107</v>
      </c>
      <c r="J19" s="166" t="s">
        <v>107</v>
      </c>
      <c r="K19" s="166" t="s">
        <v>107</v>
      </c>
      <c r="L19" s="178" t="s">
        <v>113</v>
      </c>
      <c r="M19" s="655" t="s">
        <v>96</v>
      </c>
      <c r="N19" s="689" t="s">
        <v>96</v>
      </c>
      <c r="O19" s="167" t="s">
        <v>107</v>
      </c>
      <c r="P19" s="166" t="s">
        <v>107</v>
      </c>
      <c r="Q19" s="166" t="s">
        <v>107</v>
      </c>
      <c r="R19" s="166" t="s">
        <v>107</v>
      </c>
      <c r="S19" s="166" t="s">
        <v>107</v>
      </c>
      <c r="T19" s="198" t="s">
        <v>112</v>
      </c>
      <c r="U19" s="691"/>
      <c r="V19" s="691"/>
      <c r="W19" s="153"/>
    </row>
    <row r="20" spans="1:23" ht="49.5" customHeight="1" outlineLevel="2" x14ac:dyDescent="0.3">
      <c r="A20" s="682"/>
      <c r="B20" s="165" t="s">
        <v>24</v>
      </c>
      <c r="C20" s="667" t="s">
        <v>25</v>
      </c>
      <c r="D20" s="668"/>
      <c r="E20" s="665" t="s">
        <v>26</v>
      </c>
      <c r="F20" s="666"/>
      <c r="G20" s="651"/>
      <c r="H20" s="656"/>
      <c r="I20" s="157"/>
      <c r="J20" s="157"/>
      <c r="K20" s="157"/>
      <c r="L20" s="176"/>
      <c r="M20" s="656"/>
      <c r="N20" s="690"/>
      <c r="O20" s="199"/>
      <c r="P20" s="156"/>
      <c r="Q20" s="156"/>
      <c r="R20" s="156"/>
      <c r="S20" s="156"/>
      <c r="T20" s="200"/>
      <c r="U20" s="691"/>
      <c r="V20" s="691"/>
      <c r="W20" s="153"/>
    </row>
    <row r="21" spans="1:23" outlineLevel="3" x14ac:dyDescent="0.3">
      <c r="A21" s="162"/>
      <c r="B21" s="161"/>
      <c r="C21" s="664"/>
      <c r="D21" s="664"/>
      <c r="E21" s="664"/>
      <c r="F21" s="664"/>
      <c r="G21" s="201"/>
      <c r="H21" s="157"/>
      <c r="I21" s="157"/>
      <c r="J21" s="157"/>
      <c r="K21" s="157"/>
      <c r="L21" s="157"/>
      <c r="M21" s="157"/>
      <c r="N21" s="175"/>
      <c r="O21" s="199"/>
      <c r="P21" s="156"/>
      <c r="Q21" s="156"/>
      <c r="R21" s="156"/>
      <c r="S21" s="156"/>
      <c r="T21" s="202"/>
      <c r="U21" s="174"/>
      <c r="V21" s="174"/>
      <c r="W21" s="153"/>
    </row>
    <row r="22" spans="1:23" outlineLevel="2" x14ac:dyDescent="0.3">
      <c r="A22" s="162"/>
      <c r="B22" s="161"/>
      <c r="C22" s="664"/>
      <c r="D22" s="664"/>
      <c r="E22" s="664"/>
      <c r="F22" s="664"/>
      <c r="G22" s="203"/>
      <c r="H22" s="157"/>
      <c r="I22" s="157"/>
      <c r="J22" s="157"/>
      <c r="K22" s="157"/>
      <c r="L22" s="157"/>
      <c r="M22" s="157"/>
      <c r="N22" s="175"/>
      <c r="O22" s="199"/>
      <c r="P22" s="156"/>
      <c r="Q22" s="156"/>
      <c r="R22" s="156"/>
      <c r="S22" s="156"/>
      <c r="T22" s="202"/>
      <c r="U22" s="174"/>
      <c r="V22" s="174"/>
      <c r="W22" s="153"/>
    </row>
    <row r="23" spans="1:23" outlineLevel="3" x14ac:dyDescent="0.3">
      <c r="A23" s="162"/>
      <c r="B23" s="161"/>
      <c r="C23" s="664"/>
      <c r="D23" s="664"/>
      <c r="E23" s="664"/>
      <c r="F23" s="664"/>
      <c r="G23" s="203"/>
      <c r="H23" s="157"/>
      <c r="I23" s="157"/>
      <c r="J23" s="157"/>
      <c r="K23" s="157"/>
      <c r="L23" s="157"/>
      <c r="M23" s="157"/>
      <c r="N23" s="175"/>
      <c r="O23" s="199">
        <v>4822100</v>
      </c>
      <c r="P23" s="156">
        <v>0</v>
      </c>
      <c r="Q23" s="156">
        <v>4822100</v>
      </c>
      <c r="R23" s="156">
        <v>0</v>
      </c>
      <c r="S23" s="156">
        <v>4822100</v>
      </c>
      <c r="T23" s="202">
        <v>0</v>
      </c>
      <c r="U23" s="174"/>
      <c r="V23" s="174"/>
      <c r="W23" s="153"/>
    </row>
    <row r="24" spans="1:23" ht="12.75" customHeight="1" x14ac:dyDescent="0.3">
      <c r="A24" s="660" t="s">
        <v>110</v>
      </c>
      <c r="B24" s="661"/>
      <c r="C24" s="661"/>
      <c r="D24" s="661"/>
      <c r="E24" s="661"/>
      <c r="F24" s="661"/>
      <c r="G24" s="662"/>
      <c r="H24" s="662"/>
      <c r="I24" s="662"/>
      <c r="J24" s="662"/>
      <c r="K24" s="662"/>
      <c r="L24" s="662"/>
      <c r="M24" s="204"/>
      <c r="N24" s="154"/>
      <c r="O24" s="155">
        <v>707212346.25999999</v>
      </c>
      <c r="P24" s="155">
        <v>0</v>
      </c>
      <c r="Q24" s="155">
        <v>707212346.25999999</v>
      </c>
      <c r="R24" s="155">
        <v>0</v>
      </c>
      <c r="S24" s="155">
        <v>707212346.25999999</v>
      </c>
      <c r="T24" s="155">
        <v>0</v>
      </c>
      <c r="U24" s="173"/>
      <c r="V24" s="173"/>
      <c r="W24" s="153"/>
    </row>
    <row r="25" spans="1:23" ht="12.75" customHeight="1" x14ac:dyDescent="0.3">
      <c r="A25" s="153"/>
      <c r="B25" s="153"/>
      <c r="C25" s="153"/>
      <c r="D25" s="153"/>
      <c r="E25" s="153"/>
      <c r="F25" s="153"/>
      <c r="G25" s="153"/>
      <c r="H25" s="153"/>
      <c r="I25" s="153"/>
      <c r="J25" s="153"/>
      <c r="K25" s="153"/>
      <c r="L25" s="153"/>
      <c r="M25" s="153"/>
      <c r="N25" s="153"/>
      <c r="O25" s="153"/>
      <c r="P25" s="153"/>
      <c r="Q25" s="153"/>
      <c r="R25" s="153"/>
      <c r="S25" s="153"/>
      <c r="T25" s="153"/>
      <c r="U25" s="153"/>
      <c r="V25" s="153"/>
      <c r="W25" s="153"/>
    </row>
    <row r="26" spans="1:23" s="193" customFormat="1" ht="18" customHeight="1" x14ac:dyDescent="0.3">
      <c r="A26" s="172"/>
      <c r="B26" s="169"/>
      <c r="C26" s="671" t="s">
        <v>109</v>
      </c>
      <c r="D26" s="671"/>
      <c r="E26" s="671"/>
      <c r="F26" s="671"/>
      <c r="G26" s="171"/>
      <c r="H26" s="170"/>
      <c r="I26" s="170"/>
      <c r="J26" s="169"/>
      <c r="K26" s="169"/>
      <c r="L26" s="169"/>
      <c r="M26" s="169"/>
      <c r="N26" s="169"/>
      <c r="O26" s="169"/>
      <c r="P26" s="169"/>
      <c r="Q26" s="169"/>
      <c r="R26" s="169"/>
      <c r="S26" s="169"/>
      <c r="T26" s="169"/>
      <c r="U26" s="169"/>
      <c r="V26" s="169"/>
      <c r="W26" s="153"/>
    </row>
    <row r="27" spans="1:23" ht="12" customHeight="1" x14ac:dyDescent="0.3">
      <c r="A27" s="677"/>
      <c r="B27" s="678"/>
      <c r="C27" s="678"/>
      <c r="D27" s="678"/>
      <c r="E27" s="678"/>
      <c r="F27" s="678"/>
      <c r="G27" s="678"/>
      <c r="H27" s="678"/>
      <c r="I27" s="678"/>
      <c r="J27" s="678"/>
      <c r="K27" s="678"/>
      <c r="L27" s="678"/>
      <c r="M27" s="678"/>
      <c r="N27" s="678"/>
      <c r="O27" s="678"/>
      <c r="P27" s="678"/>
      <c r="Q27" s="678"/>
      <c r="R27" s="678"/>
      <c r="S27" s="678"/>
      <c r="T27" s="678"/>
      <c r="U27" s="678"/>
      <c r="V27" s="678"/>
      <c r="W27" s="153"/>
    </row>
    <row r="28" spans="1:23" ht="39" customHeight="1" x14ac:dyDescent="0.3">
      <c r="A28" s="681" t="s">
        <v>20</v>
      </c>
      <c r="B28" s="679" t="s">
        <v>21</v>
      </c>
      <c r="C28" s="680"/>
      <c r="D28" s="680"/>
      <c r="E28" s="680"/>
      <c r="F28" s="680"/>
      <c r="G28" s="699" t="s">
        <v>29</v>
      </c>
      <c r="H28" s="649" t="s">
        <v>22</v>
      </c>
      <c r="I28" s="166" t="s">
        <v>108</v>
      </c>
      <c r="J28" s="166" t="s">
        <v>107</v>
      </c>
      <c r="K28" s="166" t="s">
        <v>107</v>
      </c>
      <c r="L28" s="166" t="s">
        <v>107</v>
      </c>
      <c r="M28" s="655" t="s">
        <v>55</v>
      </c>
      <c r="N28" s="655" t="s">
        <v>100</v>
      </c>
      <c r="O28" s="166" t="s">
        <v>107</v>
      </c>
      <c r="P28" s="166" t="s">
        <v>107</v>
      </c>
      <c r="Q28" s="166" t="s">
        <v>107</v>
      </c>
      <c r="R28" s="178" t="s">
        <v>113</v>
      </c>
      <c r="S28" s="655" t="s">
        <v>96</v>
      </c>
      <c r="T28" s="689" t="s">
        <v>96</v>
      </c>
      <c r="U28" s="655" t="s">
        <v>96</v>
      </c>
      <c r="V28" s="655" t="s">
        <v>96</v>
      </c>
      <c r="W28" s="153"/>
    </row>
    <row r="29" spans="1:23" ht="81" customHeight="1" outlineLevel="2" x14ac:dyDescent="0.3">
      <c r="A29" s="682"/>
      <c r="B29" s="165" t="s">
        <v>669</v>
      </c>
      <c r="C29" s="160" t="s">
        <v>106</v>
      </c>
      <c r="D29" s="164" t="s">
        <v>32</v>
      </c>
      <c r="E29" s="164" t="s">
        <v>33</v>
      </c>
      <c r="F29" s="163" t="s">
        <v>25</v>
      </c>
      <c r="G29" s="700"/>
      <c r="H29" s="651"/>
      <c r="I29" s="157"/>
      <c r="J29" s="157"/>
      <c r="K29" s="157"/>
      <c r="L29" s="157"/>
      <c r="M29" s="656"/>
      <c r="N29" s="656"/>
      <c r="O29" s="157"/>
      <c r="P29" s="157"/>
      <c r="Q29" s="157"/>
      <c r="R29" s="176"/>
      <c r="S29" s="656"/>
      <c r="T29" s="690"/>
      <c r="U29" s="656"/>
      <c r="V29" s="656"/>
      <c r="W29" s="153"/>
    </row>
    <row r="30" spans="1:23" outlineLevel="3" x14ac:dyDescent="0.3">
      <c r="A30" s="162"/>
      <c r="B30" s="161"/>
      <c r="C30" s="160"/>
      <c r="D30" s="160"/>
      <c r="E30" s="160"/>
      <c r="F30" s="159"/>
      <c r="G30" s="205"/>
      <c r="H30" s="158"/>
      <c r="I30" s="157"/>
      <c r="J30" s="157"/>
      <c r="K30" s="157"/>
      <c r="L30" s="157"/>
      <c r="M30" s="157"/>
      <c r="N30" s="134"/>
      <c r="O30" s="156"/>
      <c r="P30" s="156"/>
      <c r="Q30" s="156"/>
      <c r="R30" s="156"/>
      <c r="S30" s="156"/>
      <c r="T30" s="156"/>
      <c r="U30" s="134"/>
      <c r="V30" s="134"/>
      <c r="W30" s="153"/>
    </row>
    <row r="31" spans="1:23" outlineLevel="2" x14ac:dyDescent="0.3">
      <c r="A31" s="162"/>
      <c r="B31" s="161"/>
      <c r="C31" s="160"/>
      <c r="D31" s="160"/>
      <c r="E31" s="160"/>
      <c r="F31" s="159"/>
      <c r="G31" s="205"/>
      <c r="H31" s="158"/>
      <c r="I31" s="157"/>
      <c r="J31" s="157"/>
      <c r="K31" s="157"/>
      <c r="L31" s="157"/>
      <c r="M31" s="157"/>
      <c r="N31" s="134"/>
      <c r="O31" s="156"/>
      <c r="P31" s="156"/>
      <c r="Q31" s="156"/>
      <c r="R31" s="156"/>
      <c r="S31" s="156"/>
      <c r="T31" s="156"/>
      <c r="U31" s="134"/>
      <c r="V31" s="134"/>
      <c r="W31" s="153"/>
    </row>
    <row r="32" spans="1:23" outlineLevel="3" x14ac:dyDescent="0.3">
      <c r="A32" s="162"/>
      <c r="B32" s="161"/>
      <c r="C32" s="160"/>
      <c r="D32" s="160"/>
      <c r="E32" s="160"/>
      <c r="F32" s="159"/>
      <c r="G32" s="205"/>
      <c r="H32" s="158"/>
      <c r="I32" s="157"/>
      <c r="J32" s="157"/>
      <c r="K32" s="157"/>
      <c r="L32" s="157"/>
      <c r="M32" s="157"/>
      <c r="N32" s="134"/>
      <c r="O32" s="156">
        <v>4822100</v>
      </c>
      <c r="P32" s="156">
        <v>0</v>
      </c>
      <c r="Q32" s="156">
        <v>4822100</v>
      </c>
      <c r="R32" s="156">
        <v>0</v>
      </c>
      <c r="S32" s="156">
        <v>4822100</v>
      </c>
      <c r="T32" s="156">
        <v>0</v>
      </c>
      <c r="U32" s="134"/>
      <c r="V32" s="134"/>
      <c r="W32" s="153"/>
    </row>
    <row r="33" spans="1:23" ht="12.75" customHeight="1" x14ac:dyDescent="0.3">
      <c r="A33" s="658" t="s">
        <v>105</v>
      </c>
      <c r="B33" s="658"/>
      <c r="C33" s="658"/>
      <c r="D33" s="658"/>
      <c r="E33" s="658"/>
      <c r="F33" s="658"/>
      <c r="G33" s="658"/>
      <c r="H33" s="658"/>
      <c r="I33" s="658"/>
      <c r="J33" s="658"/>
      <c r="K33" s="658"/>
      <c r="L33" s="658"/>
      <c r="M33" s="658"/>
      <c r="N33" s="658"/>
      <c r="O33" s="155">
        <v>707212346.25999999</v>
      </c>
      <c r="P33" s="155">
        <v>0</v>
      </c>
      <c r="Q33" s="155">
        <v>707212346.25999999</v>
      </c>
      <c r="R33" s="155">
        <v>0</v>
      </c>
      <c r="S33" s="155">
        <v>707212346.25999999</v>
      </c>
      <c r="T33" s="155">
        <v>0</v>
      </c>
      <c r="U33" s="154"/>
      <c r="V33" s="154"/>
      <c r="W33" s="153"/>
    </row>
    <row r="34" spans="1:23" ht="12.75" customHeight="1" x14ac:dyDescent="0.3">
      <c r="A34" s="153"/>
      <c r="B34" s="153"/>
      <c r="C34" s="153"/>
      <c r="D34" s="153"/>
      <c r="E34" s="153"/>
      <c r="F34" s="153"/>
      <c r="G34" s="153"/>
      <c r="H34" s="153"/>
      <c r="I34" s="153"/>
      <c r="J34" s="153"/>
      <c r="K34" s="153"/>
      <c r="L34" s="153"/>
      <c r="M34" s="153"/>
      <c r="N34" s="153"/>
      <c r="O34" s="153"/>
      <c r="P34" s="153"/>
      <c r="Q34" s="153"/>
      <c r="R34" s="153"/>
      <c r="S34" s="153"/>
      <c r="T34" s="153"/>
      <c r="U34" s="153"/>
      <c r="V34" s="153"/>
      <c r="W34" s="153"/>
    </row>
    <row r="36" spans="1:23" s="206" customFormat="1" x14ac:dyDescent="0.3">
      <c r="A36" s="657" t="s">
        <v>104</v>
      </c>
      <c r="B36" s="657"/>
      <c r="C36" s="657"/>
      <c r="D36" s="657"/>
      <c r="E36" s="657"/>
      <c r="F36" s="657"/>
      <c r="G36" s="657"/>
      <c r="H36" s="657"/>
      <c r="I36" s="657"/>
      <c r="J36" s="657"/>
      <c r="K36" s="152"/>
      <c r="L36" s="152"/>
      <c r="M36" s="152"/>
      <c r="N36" s="152"/>
      <c r="O36" s="152"/>
      <c r="P36" s="152"/>
      <c r="Q36" s="152"/>
      <c r="R36" s="152"/>
      <c r="S36" s="152"/>
    </row>
    <row r="37" spans="1:23" s="206" customFormat="1" x14ac:dyDescent="0.3">
      <c r="A37" s="130"/>
      <c r="B37" s="130"/>
      <c r="C37" s="130"/>
      <c r="D37" s="130"/>
      <c r="E37" s="130"/>
      <c r="F37" s="130"/>
      <c r="G37" s="130"/>
      <c r="H37" s="130"/>
      <c r="I37" s="130"/>
      <c r="J37" s="151"/>
    </row>
    <row r="38" spans="1:23" s="206" customFormat="1" ht="24.75" customHeight="1" x14ac:dyDescent="0.3">
      <c r="A38" s="681" t="s">
        <v>20</v>
      </c>
      <c r="B38" s="679" t="s">
        <v>21</v>
      </c>
      <c r="C38" s="680"/>
      <c r="D38" s="680"/>
      <c r="E38" s="680"/>
      <c r="F38" s="680"/>
      <c r="G38" s="699" t="s">
        <v>29</v>
      </c>
      <c r="H38" s="655" t="s">
        <v>100</v>
      </c>
      <c r="I38" s="669" t="s">
        <v>99</v>
      </c>
      <c r="J38" s="669" t="s">
        <v>98</v>
      </c>
      <c r="M38" s="655" t="s">
        <v>96</v>
      </c>
      <c r="N38" s="655" t="s">
        <v>96</v>
      </c>
      <c r="O38" s="649" t="s">
        <v>97</v>
      </c>
      <c r="U38" s="691"/>
    </row>
    <row r="39" spans="1:23" s="206" customFormat="1" ht="86.25" customHeight="1" x14ac:dyDescent="0.3">
      <c r="A39" s="682"/>
      <c r="B39" s="150" t="s">
        <v>24</v>
      </c>
      <c r="C39" s="149" t="s">
        <v>38</v>
      </c>
      <c r="D39" s="149" t="s">
        <v>39</v>
      </c>
      <c r="E39" s="148" t="s">
        <v>40</v>
      </c>
      <c r="F39" s="148" t="s">
        <v>41</v>
      </c>
      <c r="G39" s="700"/>
      <c r="H39" s="656"/>
      <c r="I39" s="670"/>
      <c r="J39" s="670"/>
      <c r="M39" s="656"/>
      <c r="N39" s="656"/>
      <c r="O39" s="651"/>
      <c r="U39" s="691"/>
    </row>
    <row r="40" spans="1:23" s="206" customFormat="1" x14ac:dyDescent="0.3">
      <c r="A40" s="147"/>
      <c r="B40" s="674"/>
      <c r="C40" s="675"/>
      <c r="D40" s="675"/>
      <c r="E40" s="675"/>
      <c r="F40" s="676"/>
      <c r="G40" s="146"/>
      <c r="H40" s="145"/>
      <c r="I40" s="145"/>
      <c r="J40" s="145"/>
      <c r="M40" s="207"/>
      <c r="N40" s="208"/>
      <c r="O40" s="209"/>
      <c r="U40" s="174"/>
    </row>
    <row r="41" spans="1:23" s="206" customFormat="1" x14ac:dyDescent="0.3">
      <c r="A41" s="144"/>
      <c r="B41" s="140"/>
      <c r="C41" s="139"/>
      <c r="D41" s="139"/>
      <c r="E41" s="138"/>
      <c r="F41" s="137"/>
      <c r="G41" s="143"/>
      <c r="H41" s="142"/>
      <c r="I41" s="142"/>
      <c r="J41" s="142"/>
      <c r="M41" s="207"/>
      <c r="N41" s="208"/>
      <c r="O41" s="209"/>
      <c r="U41" s="174"/>
    </row>
    <row r="42" spans="1:23" s="206" customFormat="1" x14ac:dyDescent="0.3">
      <c r="A42" s="141"/>
      <c r="B42" s="140"/>
      <c r="C42" s="139"/>
      <c r="D42" s="139"/>
      <c r="E42" s="138"/>
      <c r="F42" s="137"/>
      <c r="G42" s="137"/>
      <c r="H42" s="136"/>
      <c r="I42" s="135"/>
      <c r="J42" s="135"/>
      <c r="M42" s="207"/>
      <c r="N42" s="208"/>
      <c r="O42" s="209"/>
      <c r="U42" s="174"/>
    </row>
    <row r="43" spans="1:23" s="206" customFormat="1" x14ac:dyDescent="0.3">
      <c r="A43" s="685" t="s">
        <v>94</v>
      </c>
      <c r="B43" s="685"/>
      <c r="C43" s="685"/>
      <c r="D43" s="685"/>
      <c r="E43" s="685"/>
      <c r="F43" s="685"/>
      <c r="G43" s="685"/>
      <c r="H43" s="685"/>
      <c r="I43" s="131"/>
      <c r="J43" s="131"/>
    </row>
    <row r="44" spans="1:23" s="206" customFormat="1" ht="19.5" customHeight="1" x14ac:dyDescent="0.3">
      <c r="A44" s="210" t="s">
        <v>42</v>
      </c>
      <c r="B44" s="697" t="s">
        <v>131</v>
      </c>
      <c r="C44" s="697"/>
      <c r="D44" s="697"/>
      <c r="E44" s="211"/>
      <c r="F44" s="698" t="s">
        <v>132</v>
      </c>
      <c r="G44" s="698"/>
      <c r="H44" s="698"/>
      <c r="I44" s="698"/>
      <c r="J44" s="698"/>
    </row>
    <row r="45" spans="1:23" s="206" customFormat="1" ht="18" customHeight="1" x14ac:dyDescent="0.3">
      <c r="A45" s="211"/>
      <c r="B45" s="697" t="s">
        <v>43</v>
      </c>
      <c r="C45" s="697"/>
      <c r="D45" s="697"/>
      <c r="E45" s="211"/>
      <c r="F45" s="697" t="s">
        <v>44</v>
      </c>
      <c r="G45" s="697"/>
      <c r="H45" s="697"/>
      <c r="I45" s="697"/>
      <c r="J45" s="697"/>
    </row>
    <row r="46" spans="1:23" s="206" customFormat="1" ht="19.5" customHeight="1" x14ac:dyDescent="0.3">
      <c r="A46" s="206" t="s">
        <v>45</v>
      </c>
      <c r="B46" s="697" t="s">
        <v>131</v>
      </c>
      <c r="C46" s="697"/>
      <c r="D46" s="697"/>
      <c r="F46" s="697" t="s">
        <v>133</v>
      </c>
      <c r="G46" s="697"/>
      <c r="H46" s="697"/>
      <c r="I46" s="697"/>
      <c r="J46" s="697"/>
    </row>
    <row r="47" spans="1:23" s="206" customFormat="1" x14ac:dyDescent="0.3">
      <c r="B47" s="697" t="s">
        <v>43</v>
      </c>
      <c r="C47" s="697"/>
      <c r="D47" s="697"/>
      <c r="F47" s="697" t="s">
        <v>44</v>
      </c>
      <c r="G47" s="697"/>
      <c r="H47" s="697"/>
      <c r="I47" s="697"/>
      <c r="J47" s="697"/>
    </row>
    <row r="48" spans="1:23" s="206" customFormat="1" x14ac:dyDescent="0.3">
      <c r="A48" s="206" t="s">
        <v>134</v>
      </c>
    </row>
    <row r="49" s="206" customFormat="1" x14ac:dyDescent="0.3"/>
  </sheetData>
  <mergeCells count="59">
    <mergeCell ref="C15:I15"/>
    <mergeCell ref="U2:V6"/>
    <mergeCell ref="A8:V8"/>
    <mergeCell ref="A9:V9"/>
    <mergeCell ref="A10:V10"/>
    <mergeCell ref="B13:N13"/>
    <mergeCell ref="C17:F17"/>
    <mergeCell ref="A18:V18"/>
    <mergeCell ref="A19:A20"/>
    <mergeCell ref="B19:F19"/>
    <mergeCell ref="G19:G20"/>
    <mergeCell ref="H19:H20"/>
    <mergeCell ref="M19:M20"/>
    <mergeCell ref="N19:N20"/>
    <mergeCell ref="U19:U20"/>
    <mergeCell ref="V19:V20"/>
    <mergeCell ref="C20:D20"/>
    <mergeCell ref="E20:F20"/>
    <mergeCell ref="C21:D21"/>
    <mergeCell ref="E21:F21"/>
    <mergeCell ref="C22:D22"/>
    <mergeCell ref="E22:F22"/>
    <mergeCell ref="A33:N33"/>
    <mergeCell ref="C23:D23"/>
    <mergeCell ref="E23:F23"/>
    <mergeCell ref="A24:L24"/>
    <mergeCell ref="C26:F26"/>
    <mergeCell ref="A27:V27"/>
    <mergeCell ref="A28:A29"/>
    <mergeCell ref="B28:F28"/>
    <mergeCell ref="G28:G29"/>
    <mergeCell ref="H28:H29"/>
    <mergeCell ref="M28:M29"/>
    <mergeCell ref="N28:N29"/>
    <mergeCell ref="S28:S29"/>
    <mergeCell ref="T28:T29"/>
    <mergeCell ref="U28:U29"/>
    <mergeCell ref="V28:V29"/>
    <mergeCell ref="A43:H43"/>
    <mergeCell ref="A36:J36"/>
    <mergeCell ref="A38:A39"/>
    <mergeCell ref="B38:F38"/>
    <mergeCell ref="G38:G39"/>
    <mergeCell ref="H38:H39"/>
    <mergeCell ref="I38:I39"/>
    <mergeCell ref="J38:J39"/>
    <mergeCell ref="M38:M39"/>
    <mergeCell ref="N38:N39"/>
    <mergeCell ref="O38:O39"/>
    <mergeCell ref="U38:U39"/>
    <mergeCell ref="B40:F40"/>
    <mergeCell ref="B47:D47"/>
    <mergeCell ref="F47:J47"/>
    <mergeCell ref="B44:D44"/>
    <mergeCell ref="F44:J44"/>
    <mergeCell ref="B45:D45"/>
    <mergeCell ref="F45:J45"/>
    <mergeCell ref="B46:D46"/>
    <mergeCell ref="F46:J46"/>
  </mergeCells>
  <pageMargins left="0.70866141732283472" right="0.70866141732283472" top="0.74803149606299213" bottom="0.74803149606299213" header="0.31496062992125984" footer="0.31496062992125984"/>
  <pageSetup paperSize="9" scale="39" fitToHeight="1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0"/>
  <sheetViews>
    <sheetView view="pageBreakPreview" zoomScale="91" zoomScaleSheetLayoutView="91" workbookViewId="0">
      <selection activeCell="K2" sqref="K2:L6"/>
    </sheetView>
  </sheetViews>
  <sheetFormatPr defaultRowHeight="15.6" x14ac:dyDescent="0.3"/>
  <cols>
    <col min="1" max="1" width="33.109375" style="126" customWidth="1"/>
    <col min="2" max="2" width="13.33203125" style="126" customWidth="1"/>
    <col min="3" max="3" width="9.5546875" style="126" customWidth="1"/>
    <col min="4" max="4" width="11.88671875" style="126" customWidth="1"/>
    <col min="5" max="5" width="16" style="126" customWidth="1"/>
    <col min="6" max="6" width="13.44140625" style="126" customWidth="1"/>
    <col min="7" max="7" width="8.33203125" style="126" customWidth="1"/>
    <col min="8" max="8" width="8.6640625" style="126" customWidth="1"/>
    <col min="9" max="9" width="11.33203125" style="126" customWidth="1"/>
    <col min="10" max="10" width="17.5546875" style="126" customWidth="1"/>
    <col min="11" max="11" width="17.33203125" style="126" customWidth="1"/>
    <col min="12" max="12" width="17.88671875" style="126" customWidth="1"/>
    <col min="13" max="256" width="9.109375" style="126"/>
    <col min="257" max="257" width="33.109375" style="126" customWidth="1"/>
    <col min="258" max="258" width="13.33203125" style="126" customWidth="1"/>
    <col min="259" max="259" width="9.5546875" style="126" customWidth="1"/>
    <col min="260" max="260" width="11.88671875" style="126" customWidth="1"/>
    <col min="261" max="261" width="16" style="126" customWidth="1"/>
    <col min="262" max="262" width="13.44140625" style="126" customWidth="1"/>
    <col min="263" max="263" width="8.33203125" style="126" customWidth="1"/>
    <col min="264" max="264" width="8.6640625" style="126" customWidth="1"/>
    <col min="265" max="265" width="11.33203125" style="126" customWidth="1"/>
    <col min="266" max="266" width="17.5546875" style="126" customWidth="1"/>
    <col min="267" max="267" width="17.33203125" style="126" customWidth="1"/>
    <col min="268" max="268" width="17.88671875" style="126" customWidth="1"/>
    <col min="269" max="512" width="9.109375" style="126"/>
    <col min="513" max="513" width="33.109375" style="126" customWidth="1"/>
    <col min="514" max="514" width="13.33203125" style="126" customWidth="1"/>
    <col min="515" max="515" width="9.5546875" style="126" customWidth="1"/>
    <col min="516" max="516" width="11.88671875" style="126" customWidth="1"/>
    <col min="517" max="517" width="16" style="126" customWidth="1"/>
    <col min="518" max="518" width="13.44140625" style="126" customWidth="1"/>
    <col min="519" max="519" width="8.33203125" style="126" customWidth="1"/>
    <col min="520" max="520" width="8.6640625" style="126" customWidth="1"/>
    <col min="521" max="521" width="11.33203125" style="126" customWidth="1"/>
    <col min="522" max="522" width="17.5546875" style="126" customWidth="1"/>
    <col min="523" max="523" width="17.33203125" style="126" customWidth="1"/>
    <col min="524" max="524" width="17.88671875" style="126" customWidth="1"/>
    <col min="525" max="768" width="9.109375" style="126"/>
    <col min="769" max="769" width="33.109375" style="126" customWidth="1"/>
    <col min="770" max="770" width="13.33203125" style="126" customWidth="1"/>
    <col min="771" max="771" width="9.5546875" style="126" customWidth="1"/>
    <col min="772" max="772" width="11.88671875" style="126" customWidth="1"/>
    <col min="773" max="773" width="16" style="126" customWidth="1"/>
    <col min="774" max="774" width="13.44140625" style="126" customWidth="1"/>
    <col min="775" max="775" width="8.33203125" style="126" customWidth="1"/>
    <col min="776" max="776" width="8.6640625" style="126" customWidth="1"/>
    <col min="777" max="777" width="11.33203125" style="126" customWidth="1"/>
    <col min="778" max="778" width="17.5546875" style="126" customWidth="1"/>
    <col min="779" max="779" width="17.33203125" style="126" customWidth="1"/>
    <col min="780" max="780" width="17.88671875" style="126" customWidth="1"/>
    <col min="781" max="1024" width="9.109375" style="126"/>
    <col min="1025" max="1025" width="33.109375" style="126" customWidth="1"/>
    <col min="1026" max="1026" width="13.33203125" style="126" customWidth="1"/>
    <col min="1027" max="1027" width="9.5546875" style="126" customWidth="1"/>
    <col min="1028" max="1028" width="11.88671875" style="126" customWidth="1"/>
    <col min="1029" max="1029" width="16" style="126" customWidth="1"/>
    <col min="1030" max="1030" width="13.44140625" style="126" customWidth="1"/>
    <col min="1031" max="1031" width="8.33203125" style="126" customWidth="1"/>
    <col min="1032" max="1032" width="8.6640625" style="126" customWidth="1"/>
    <col min="1033" max="1033" width="11.33203125" style="126" customWidth="1"/>
    <col min="1034" max="1034" width="17.5546875" style="126" customWidth="1"/>
    <col min="1035" max="1035" width="17.33203125" style="126" customWidth="1"/>
    <col min="1036" max="1036" width="17.88671875" style="126" customWidth="1"/>
    <col min="1037" max="1280" width="9.109375" style="126"/>
    <col min="1281" max="1281" width="33.109375" style="126" customWidth="1"/>
    <col min="1282" max="1282" width="13.33203125" style="126" customWidth="1"/>
    <col min="1283" max="1283" width="9.5546875" style="126" customWidth="1"/>
    <col min="1284" max="1284" width="11.88671875" style="126" customWidth="1"/>
    <col min="1285" max="1285" width="16" style="126" customWidth="1"/>
    <col min="1286" max="1286" width="13.44140625" style="126" customWidth="1"/>
    <col min="1287" max="1287" width="8.33203125" style="126" customWidth="1"/>
    <col min="1288" max="1288" width="8.6640625" style="126" customWidth="1"/>
    <col min="1289" max="1289" width="11.33203125" style="126" customWidth="1"/>
    <col min="1290" max="1290" width="17.5546875" style="126" customWidth="1"/>
    <col min="1291" max="1291" width="17.33203125" style="126" customWidth="1"/>
    <col min="1292" max="1292" width="17.88671875" style="126" customWidth="1"/>
    <col min="1293" max="1536" width="9.109375" style="126"/>
    <col min="1537" max="1537" width="33.109375" style="126" customWidth="1"/>
    <col min="1538" max="1538" width="13.33203125" style="126" customWidth="1"/>
    <col min="1539" max="1539" width="9.5546875" style="126" customWidth="1"/>
    <col min="1540" max="1540" width="11.88671875" style="126" customWidth="1"/>
    <col min="1541" max="1541" width="16" style="126" customWidth="1"/>
    <col min="1542" max="1542" width="13.44140625" style="126" customWidth="1"/>
    <col min="1543" max="1543" width="8.33203125" style="126" customWidth="1"/>
    <col min="1544" max="1544" width="8.6640625" style="126" customWidth="1"/>
    <col min="1545" max="1545" width="11.33203125" style="126" customWidth="1"/>
    <col min="1546" max="1546" width="17.5546875" style="126" customWidth="1"/>
    <col min="1547" max="1547" width="17.33203125" style="126" customWidth="1"/>
    <col min="1548" max="1548" width="17.88671875" style="126" customWidth="1"/>
    <col min="1549" max="1792" width="9.109375" style="126"/>
    <col min="1793" max="1793" width="33.109375" style="126" customWidth="1"/>
    <col min="1794" max="1794" width="13.33203125" style="126" customWidth="1"/>
    <col min="1795" max="1795" width="9.5546875" style="126" customWidth="1"/>
    <col min="1796" max="1796" width="11.88671875" style="126" customWidth="1"/>
    <col min="1797" max="1797" width="16" style="126" customWidth="1"/>
    <col min="1798" max="1798" width="13.44140625" style="126" customWidth="1"/>
    <col min="1799" max="1799" width="8.33203125" style="126" customWidth="1"/>
    <col min="1800" max="1800" width="8.6640625" style="126" customWidth="1"/>
    <col min="1801" max="1801" width="11.33203125" style="126" customWidth="1"/>
    <col min="1802" max="1802" width="17.5546875" style="126" customWidth="1"/>
    <col min="1803" max="1803" width="17.33203125" style="126" customWidth="1"/>
    <col min="1804" max="1804" width="17.88671875" style="126" customWidth="1"/>
    <col min="1805" max="2048" width="9.109375" style="126"/>
    <col min="2049" max="2049" width="33.109375" style="126" customWidth="1"/>
    <col min="2050" max="2050" width="13.33203125" style="126" customWidth="1"/>
    <col min="2051" max="2051" width="9.5546875" style="126" customWidth="1"/>
    <col min="2052" max="2052" width="11.88671875" style="126" customWidth="1"/>
    <col min="2053" max="2053" width="16" style="126" customWidth="1"/>
    <col min="2054" max="2054" width="13.44140625" style="126" customWidth="1"/>
    <col min="2055" max="2055" width="8.33203125" style="126" customWidth="1"/>
    <col min="2056" max="2056" width="8.6640625" style="126" customWidth="1"/>
    <col min="2057" max="2057" width="11.33203125" style="126" customWidth="1"/>
    <col min="2058" max="2058" width="17.5546875" style="126" customWidth="1"/>
    <col min="2059" max="2059" width="17.33203125" style="126" customWidth="1"/>
    <col min="2060" max="2060" width="17.88671875" style="126" customWidth="1"/>
    <col min="2061" max="2304" width="9.109375" style="126"/>
    <col min="2305" max="2305" width="33.109375" style="126" customWidth="1"/>
    <col min="2306" max="2306" width="13.33203125" style="126" customWidth="1"/>
    <col min="2307" max="2307" width="9.5546875" style="126" customWidth="1"/>
    <col min="2308" max="2308" width="11.88671875" style="126" customWidth="1"/>
    <col min="2309" max="2309" width="16" style="126" customWidth="1"/>
    <col min="2310" max="2310" width="13.44140625" style="126" customWidth="1"/>
    <col min="2311" max="2311" width="8.33203125" style="126" customWidth="1"/>
    <col min="2312" max="2312" width="8.6640625" style="126" customWidth="1"/>
    <col min="2313" max="2313" width="11.33203125" style="126" customWidth="1"/>
    <col min="2314" max="2314" width="17.5546875" style="126" customWidth="1"/>
    <col min="2315" max="2315" width="17.33203125" style="126" customWidth="1"/>
    <col min="2316" max="2316" width="17.88671875" style="126" customWidth="1"/>
    <col min="2317" max="2560" width="9.109375" style="126"/>
    <col min="2561" max="2561" width="33.109375" style="126" customWidth="1"/>
    <col min="2562" max="2562" width="13.33203125" style="126" customWidth="1"/>
    <col min="2563" max="2563" width="9.5546875" style="126" customWidth="1"/>
    <col min="2564" max="2564" width="11.88671875" style="126" customWidth="1"/>
    <col min="2565" max="2565" width="16" style="126" customWidth="1"/>
    <col min="2566" max="2566" width="13.44140625" style="126" customWidth="1"/>
    <col min="2567" max="2567" width="8.33203125" style="126" customWidth="1"/>
    <col min="2568" max="2568" width="8.6640625" style="126" customWidth="1"/>
    <col min="2569" max="2569" width="11.33203125" style="126" customWidth="1"/>
    <col min="2570" max="2570" width="17.5546875" style="126" customWidth="1"/>
    <col min="2571" max="2571" width="17.33203125" style="126" customWidth="1"/>
    <col min="2572" max="2572" width="17.88671875" style="126" customWidth="1"/>
    <col min="2573" max="2816" width="9.109375" style="126"/>
    <col min="2817" max="2817" width="33.109375" style="126" customWidth="1"/>
    <col min="2818" max="2818" width="13.33203125" style="126" customWidth="1"/>
    <col min="2819" max="2819" width="9.5546875" style="126" customWidth="1"/>
    <col min="2820" max="2820" width="11.88671875" style="126" customWidth="1"/>
    <col min="2821" max="2821" width="16" style="126" customWidth="1"/>
    <col min="2822" max="2822" width="13.44140625" style="126" customWidth="1"/>
    <col min="2823" max="2823" width="8.33203125" style="126" customWidth="1"/>
    <col min="2824" max="2824" width="8.6640625" style="126" customWidth="1"/>
    <col min="2825" max="2825" width="11.33203125" style="126" customWidth="1"/>
    <col min="2826" max="2826" width="17.5546875" style="126" customWidth="1"/>
    <col min="2827" max="2827" width="17.33203125" style="126" customWidth="1"/>
    <col min="2828" max="2828" width="17.88671875" style="126" customWidth="1"/>
    <col min="2829" max="3072" width="9.109375" style="126"/>
    <col min="3073" max="3073" width="33.109375" style="126" customWidth="1"/>
    <col min="3074" max="3074" width="13.33203125" style="126" customWidth="1"/>
    <col min="3075" max="3075" width="9.5546875" style="126" customWidth="1"/>
    <col min="3076" max="3076" width="11.88671875" style="126" customWidth="1"/>
    <col min="3077" max="3077" width="16" style="126" customWidth="1"/>
    <col min="3078" max="3078" width="13.44140625" style="126" customWidth="1"/>
    <col min="3079" max="3079" width="8.33203125" style="126" customWidth="1"/>
    <col min="3080" max="3080" width="8.6640625" style="126" customWidth="1"/>
    <col min="3081" max="3081" width="11.33203125" style="126" customWidth="1"/>
    <col min="3082" max="3082" width="17.5546875" style="126" customWidth="1"/>
    <col min="3083" max="3083" width="17.33203125" style="126" customWidth="1"/>
    <col min="3084" max="3084" width="17.88671875" style="126" customWidth="1"/>
    <col min="3085" max="3328" width="9.109375" style="126"/>
    <col min="3329" max="3329" width="33.109375" style="126" customWidth="1"/>
    <col min="3330" max="3330" width="13.33203125" style="126" customWidth="1"/>
    <col min="3331" max="3331" width="9.5546875" style="126" customWidth="1"/>
    <col min="3332" max="3332" width="11.88671875" style="126" customWidth="1"/>
    <col min="3333" max="3333" width="16" style="126" customWidth="1"/>
    <col min="3334" max="3334" width="13.44140625" style="126" customWidth="1"/>
    <col min="3335" max="3335" width="8.33203125" style="126" customWidth="1"/>
    <col min="3336" max="3336" width="8.6640625" style="126" customWidth="1"/>
    <col min="3337" max="3337" width="11.33203125" style="126" customWidth="1"/>
    <col min="3338" max="3338" width="17.5546875" style="126" customWidth="1"/>
    <col min="3339" max="3339" width="17.33203125" style="126" customWidth="1"/>
    <col min="3340" max="3340" width="17.88671875" style="126" customWidth="1"/>
    <col min="3341" max="3584" width="9.109375" style="126"/>
    <col min="3585" max="3585" width="33.109375" style="126" customWidth="1"/>
    <col min="3586" max="3586" width="13.33203125" style="126" customWidth="1"/>
    <col min="3587" max="3587" width="9.5546875" style="126" customWidth="1"/>
    <col min="3588" max="3588" width="11.88671875" style="126" customWidth="1"/>
    <col min="3589" max="3589" width="16" style="126" customWidth="1"/>
    <col min="3590" max="3590" width="13.44140625" style="126" customWidth="1"/>
    <col min="3591" max="3591" width="8.33203125" style="126" customWidth="1"/>
    <col min="3592" max="3592" width="8.6640625" style="126" customWidth="1"/>
    <col min="3593" max="3593" width="11.33203125" style="126" customWidth="1"/>
    <col min="3594" max="3594" width="17.5546875" style="126" customWidth="1"/>
    <col min="3595" max="3595" width="17.33203125" style="126" customWidth="1"/>
    <col min="3596" max="3596" width="17.88671875" style="126" customWidth="1"/>
    <col min="3597" max="3840" width="9.109375" style="126"/>
    <col min="3841" max="3841" width="33.109375" style="126" customWidth="1"/>
    <col min="3842" max="3842" width="13.33203125" style="126" customWidth="1"/>
    <col min="3843" max="3843" width="9.5546875" style="126" customWidth="1"/>
    <col min="3844" max="3844" width="11.88671875" style="126" customWidth="1"/>
    <col min="3845" max="3845" width="16" style="126" customWidth="1"/>
    <col min="3846" max="3846" width="13.44140625" style="126" customWidth="1"/>
    <col min="3847" max="3847" width="8.33203125" style="126" customWidth="1"/>
    <col min="3848" max="3848" width="8.6640625" style="126" customWidth="1"/>
    <col min="3849" max="3849" width="11.33203125" style="126" customWidth="1"/>
    <col min="3850" max="3850" width="17.5546875" style="126" customWidth="1"/>
    <col min="3851" max="3851" width="17.33203125" style="126" customWidth="1"/>
    <col min="3852" max="3852" width="17.88671875" style="126" customWidth="1"/>
    <col min="3853" max="4096" width="9.109375" style="126"/>
    <col min="4097" max="4097" width="33.109375" style="126" customWidth="1"/>
    <col min="4098" max="4098" width="13.33203125" style="126" customWidth="1"/>
    <col min="4099" max="4099" width="9.5546875" style="126" customWidth="1"/>
    <col min="4100" max="4100" width="11.88671875" style="126" customWidth="1"/>
    <col min="4101" max="4101" width="16" style="126" customWidth="1"/>
    <col min="4102" max="4102" width="13.44140625" style="126" customWidth="1"/>
    <col min="4103" max="4103" width="8.33203125" style="126" customWidth="1"/>
    <col min="4104" max="4104" width="8.6640625" style="126" customWidth="1"/>
    <col min="4105" max="4105" width="11.33203125" style="126" customWidth="1"/>
    <col min="4106" max="4106" width="17.5546875" style="126" customWidth="1"/>
    <col min="4107" max="4107" width="17.33203125" style="126" customWidth="1"/>
    <col min="4108" max="4108" width="17.88671875" style="126" customWidth="1"/>
    <col min="4109" max="4352" width="9.109375" style="126"/>
    <col min="4353" max="4353" width="33.109375" style="126" customWidth="1"/>
    <col min="4354" max="4354" width="13.33203125" style="126" customWidth="1"/>
    <col min="4355" max="4355" width="9.5546875" style="126" customWidth="1"/>
    <col min="4356" max="4356" width="11.88671875" style="126" customWidth="1"/>
    <col min="4357" max="4357" width="16" style="126" customWidth="1"/>
    <col min="4358" max="4358" width="13.44140625" style="126" customWidth="1"/>
    <col min="4359" max="4359" width="8.33203125" style="126" customWidth="1"/>
    <col min="4360" max="4360" width="8.6640625" style="126" customWidth="1"/>
    <col min="4361" max="4361" width="11.33203125" style="126" customWidth="1"/>
    <col min="4362" max="4362" width="17.5546875" style="126" customWidth="1"/>
    <col min="4363" max="4363" width="17.33203125" style="126" customWidth="1"/>
    <col min="4364" max="4364" width="17.88671875" style="126" customWidth="1"/>
    <col min="4365" max="4608" width="9.109375" style="126"/>
    <col min="4609" max="4609" width="33.109375" style="126" customWidth="1"/>
    <col min="4610" max="4610" width="13.33203125" style="126" customWidth="1"/>
    <col min="4611" max="4611" width="9.5546875" style="126" customWidth="1"/>
    <col min="4612" max="4612" width="11.88671875" style="126" customWidth="1"/>
    <col min="4613" max="4613" width="16" style="126" customWidth="1"/>
    <col min="4614" max="4614" width="13.44140625" style="126" customWidth="1"/>
    <col min="4615" max="4615" width="8.33203125" style="126" customWidth="1"/>
    <col min="4616" max="4616" width="8.6640625" style="126" customWidth="1"/>
    <col min="4617" max="4617" width="11.33203125" style="126" customWidth="1"/>
    <col min="4618" max="4618" width="17.5546875" style="126" customWidth="1"/>
    <col min="4619" max="4619" width="17.33203125" style="126" customWidth="1"/>
    <col min="4620" max="4620" width="17.88671875" style="126" customWidth="1"/>
    <col min="4621" max="4864" width="9.109375" style="126"/>
    <col min="4865" max="4865" width="33.109375" style="126" customWidth="1"/>
    <col min="4866" max="4866" width="13.33203125" style="126" customWidth="1"/>
    <col min="4867" max="4867" width="9.5546875" style="126" customWidth="1"/>
    <col min="4868" max="4868" width="11.88671875" style="126" customWidth="1"/>
    <col min="4869" max="4869" width="16" style="126" customWidth="1"/>
    <col min="4870" max="4870" width="13.44140625" style="126" customWidth="1"/>
    <col min="4871" max="4871" width="8.33203125" style="126" customWidth="1"/>
    <col min="4872" max="4872" width="8.6640625" style="126" customWidth="1"/>
    <col min="4873" max="4873" width="11.33203125" style="126" customWidth="1"/>
    <col min="4874" max="4874" width="17.5546875" style="126" customWidth="1"/>
    <col min="4875" max="4875" width="17.33203125" style="126" customWidth="1"/>
    <col min="4876" max="4876" width="17.88671875" style="126" customWidth="1"/>
    <col min="4877" max="5120" width="9.109375" style="126"/>
    <col min="5121" max="5121" width="33.109375" style="126" customWidth="1"/>
    <col min="5122" max="5122" width="13.33203125" style="126" customWidth="1"/>
    <col min="5123" max="5123" width="9.5546875" style="126" customWidth="1"/>
    <col min="5124" max="5124" width="11.88671875" style="126" customWidth="1"/>
    <col min="5125" max="5125" width="16" style="126" customWidth="1"/>
    <col min="5126" max="5126" width="13.44140625" style="126" customWidth="1"/>
    <col min="5127" max="5127" width="8.33203125" style="126" customWidth="1"/>
    <col min="5128" max="5128" width="8.6640625" style="126" customWidth="1"/>
    <col min="5129" max="5129" width="11.33203125" style="126" customWidth="1"/>
    <col min="5130" max="5130" width="17.5546875" style="126" customWidth="1"/>
    <col min="5131" max="5131" width="17.33203125" style="126" customWidth="1"/>
    <col min="5132" max="5132" width="17.88671875" style="126" customWidth="1"/>
    <col min="5133" max="5376" width="9.109375" style="126"/>
    <col min="5377" max="5377" width="33.109375" style="126" customWidth="1"/>
    <col min="5378" max="5378" width="13.33203125" style="126" customWidth="1"/>
    <col min="5379" max="5379" width="9.5546875" style="126" customWidth="1"/>
    <col min="5380" max="5380" width="11.88671875" style="126" customWidth="1"/>
    <col min="5381" max="5381" width="16" style="126" customWidth="1"/>
    <col min="5382" max="5382" width="13.44140625" style="126" customWidth="1"/>
    <col min="5383" max="5383" width="8.33203125" style="126" customWidth="1"/>
    <col min="5384" max="5384" width="8.6640625" style="126" customWidth="1"/>
    <col min="5385" max="5385" width="11.33203125" style="126" customWidth="1"/>
    <col min="5386" max="5386" width="17.5546875" style="126" customWidth="1"/>
    <col min="5387" max="5387" width="17.33203125" style="126" customWidth="1"/>
    <col min="5388" max="5388" width="17.88671875" style="126" customWidth="1"/>
    <col min="5389" max="5632" width="9.109375" style="126"/>
    <col min="5633" max="5633" width="33.109375" style="126" customWidth="1"/>
    <col min="5634" max="5634" width="13.33203125" style="126" customWidth="1"/>
    <col min="5635" max="5635" width="9.5546875" style="126" customWidth="1"/>
    <col min="5636" max="5636" width="11.88671875" style="126" customWidth="1"/>
    <col min="5637" max="5637" width="16" style="126" customWidth="1"/>
    <col min="5638" max="5638" width="13.44140625" style="126" customWidth="1"/>
    <col min="5639" max="5639" width="8.33203125" style="126" customWidth="1"/>
    <col min="5640" max="5640" width="8.6640625" style="126" customWidth="1"/>
    <col min="5641" max="5641" width="11.33203125" style="126" customWidth="1"/>
    <col min="5642" max="5642" width="17.5546875" style="126" customWidth="1"/>
    <col min="5643" max="5643" width="17.33203125" style="126" customWidth="1"/>
    <col min="5644" max="5644" width="17.88671875" style="126" customWidth="1"/>
    <col min="5645" max="5888" width="9.109375" style="126"/>
    <col min="5889" max="5889" width="33.109375" style="126" customWidth="1"/>
    <col min="5890" max="5890" width="13.33203125" style="126" customWidth="1"/>
    <col min="5891" max="5891" width="9.5546875" style="126" customWidth="1"/>
    <col min="5892" max="5892" width="11.88671875" style="126" customWidth="1"/>
    <col min="5893" max="5893" width="16" style="126" customWidth="1"/>
    <col min="5894" max="5894" width="13.44140625" style="126" customWidth="1"/>
    <col min="5895" max="5895" width="8.33203125" style="126" customWidth="1"/>
    <col min="5896" max="5896" width="8.6640625" style="126" customWidth="1"/>
    <col min="5897" max="5897" width="11.33203125" style="126" customWidth="1"/>
    <col min="5898" max="5898" width="17.5546875" style="126" customWidth="1"/>
    <col min="5899" max="5899" width="17.33203125" style="126" customWidth="1"/>
    <col min="5900" max="5900" width="17.88671875" style="126" customWidth="1"/>
    <col min="5901" max="6144" width="9.109375" style="126"/>
    <col min="6145" max="6145" width="33.109375" style="126" customWidth="1"/>
    <col min="6146" max="6146" width="13.33203125" style="126" customWidth="1"/>
    <col min="6147" max="6147" width="9.5546875" style="126" customWidth="1"/>
    <col min="6148" max="6148" width="11.88671875" style="126" customWidth="1"/>
    <col min="6149" max="6149" width="16" style="126" customWidth="1"/>
    <col min="6150" max="6150" width="13.44140625" style="126" customWidth="1"/>
    <col min="6151" max="6151" width="8.33203125" style="126" customWidth="1"/>
    <col min="6152" max="6152" width="8.6640625" style="126" customWidth="1"/>
    <col min="6153" max="6153" width="11.33203125" style="126" customWidth="1"/>
    <col min="6154" max="6154" width="17.5546875" style="126" customWidth="1"/>
    <col min="6155" max="6155" width="17.33203125" style="126" customWidth="1"/>
    <col min="6156" max="6156" width="17.88671875" style="126" customWidth="1"/>
    <col min="6157" max="6400" width="9.109375" style="126"/>
    <col min="6401" max="6401" width="33.109375" style="126" customWidth="1"/>
    <col min="6402" max="6402" width="13.33203125" style="126" customWidth="1"/>
    <col min="6403" max="6403" width="9.5546875" style="126" customWidth="1"/>
    <col min="6404" max="6404" width="11.88671875" style="126" customWidth="1"/>
    <col min="6405" max="6405" width="16" style="126" customWidth="1"/>
    <col min="6406" max="6406" width="13.44140625" style="126" customWidth="1"/>
    <col min="6407" max="6407" width="8.33203125" style="126" customWidth="1"/>
    <col min="6408" max="6408" width="8.6640625" style="126" customWidth="1"/>
    <col min="6409" max="6409" width="11.33203125" style="126" customWidth="1"/>
    <col min="6410" max="6410" width="17.5546875" style="126" customWidth="1"/>
    <col min="6411" max="6411" width="17.33203125" style="126" customWidth="1"/>
    <col min="6412" max="6412" width="17.88671875" style="126" customWidth="1"/>
    <col min="6413" max="6656" width="9.109375" style="126"/>
    <col min="6657" max="6657" width="33.109375" style="126" customWidth="1"/>
    <col min="6658" max="6658" width="13.33203125" style="126" customWidth="1"/>
    <col min="6659" max="6659" width="9.5546875" style="126" customWidth="1"/>
    <col min="6660" max="6660" width="11.88671875" style="126" customWidth="1"/>
    <col min="6661" max="6661" width="16" style="126" customWidth="1"/>
    <col min="6662" max="6662" width="13.44140625" style="126" customWidth="1"/>
    <col min="6663" max="6663" width="8.33203125" style="126" customWidth="1"/>
    <col min="6664" max="6664" width="8.6640625" style="126" customWidth="1"/>
    <col min="6665" max="6665" width="11.33203125" style="126" customWidth="1"/>
    <col min="6666" max="6666" width="17.5546875" style="126" customWidth="1"/>
    <col min="6667" max="6667" width="17.33203125" style="126" customWidth="1"/>
    <col min="6668" max="6668" width="17.88671875" style="126" customWidth="1"/>
    <col min="6669" max="6912" width="9.109375" style="126"/>
    <col min="6913" max="6913" width="33.109375" style="126" customWidth="1"/>
    <col min="6914" max="6914" width="13.33203125" style="126" customWidth="1"/>
    <col min="6915" max="6915" width="9.5546875" style="126" customWidth="1"/>
    <col min="6916" max="6916" width="11.88671875" style="126" customWidth="1"/>
    <col min="6917" max="6917" width="16" style="126" customWidth="1"/>
    <col min="6918" max="6918" width="13.44140625" style="126" customWidth="1"/>
    <col min="6919" max="6919" width="8.33203125" style="126" customWidth="1"/>
    <col min="6920" max="6920" width="8.6640625" style="126" customWidth="1"/>
    <col min="6921" max="6921" width="11.33203125" style="126" customWidth="1"/>
    <col min="6922" max="6922" width="17.5546875" style="126" customWidth="1"/>
    <col min="6923" max="6923" width="17.33203125" style="126" customWidth="1"/>
    <col min="6924" max="6924" width="17.88671875" style="126" customWidth="1"/>
    <col min="6925" max="7168" width="9.109375" style="126"/>
    <col min="7169" max="7169" width="33.109375" style="126" customWidth="1"/>
    <col min="7170" max="7170" width="13.33203125" style="126" customWidth="1"/>
    <col min="7171" max="7171" width="9.5546875" style="126" customWidth="1"/>
    <col min="7172" max="7172" width="11.88671875" style="126" customWidth="1"/>
    <col min="7173" max="7173" width="16" style="126" customWidth="1"/>
    <col min="7174" max="7174" width="13.44140625" style="126" customWidth="1"/>
    <col min="7175" max="7175" width="8.33203125" style="126" customWidth="1"/>
    <col min="7176" max="7176" width="8.6640625" style="126" customWidth="1"/>
    <col min="7177" max="7177" width="11.33203125" style="126" customWidth="1"/>
    <col min="7178" max="7178" width="17.5546875" style="126" customWidth="1"/>
    <col min="7179" max="7179" width="17.33203125" style="126" customWidth="1"/>
    <col min="7180" max="7180" width="17.88671875" style="126" customWidth="1"/>
    <col min="7181" max="7424" width="9.109375" style="126"/>
    <col min="7425" max="7425" width="33.109375" style="126" customWidth="1"/>
    <col min="7426" max="7426" width="13.33203125" style="126" customWidth="1"/>
    <col min="7427" max="7427" width="9.5546875" style="126" customWidth="1"/>
    <col min="7428" max="7428" width="11.88671875" style="126" customWidth="1"/>
    <col min="7429" max="7429" width="16" style="126" customWidth="1"/>
    <col min="7430" max="7430" width="13.44140625" style="126" customWidth="1"/>
    <col min="7431" max="7431" width="8.33203125" style="126" customWidth="1"/>
    <col min="7432" max="7432" width="8.6640625" style="126" customWidth="1"/>
    <col min="7433" max="7433" width="11.33203125" style="126" customWidth="1"/>
    <col min="7434" max="7434" width="17.5546875" style="126" customWidth="1"/>
    <col min="7435" max="7435" width="17.33203125" style="126" customWidth="1"/>
    <col min="7436" max="7436" width="17.88671875" style="126" customWidth="1"/>
    <col min="7437" max="7680" width="9.109375" style="126"/>
    <col min="7681" max="7681" width="33.109375" style="126" customWidth="1"/>
    <col min="7682" max="7682" width="13.33203125" style="126" customWidth="1"/>
    <col min="7683" max="7683" width="9.5546875" style="126" customWidth="1"/>
    <col min="7684" max="7684" width="11.88671875" style="126" customWidth="1"/>
    <col min="7685" max="7685" width="16" style="126" customWidth="1"/>
    <col min="7686" max="7686" width="13.44140625" style="126" customWidth="1"/>
    <col min="7687" max="7687" width="8.33203125" style="126" customWidth="1"/>
    <col min="7688" max="7688" width="8.6640625" style="126" customWidth="1"/>
    <col min="7689" max="7689" width="11.33203125" style="126" customWidth="1"/>
    <col min="7690" max="7690" width="17.5546875" style="126" customWidth="1"/>
    <col min="7691" max="7691" width="17.33203125" style="126" customWidth="1"/>
    <col min="7692" max="7692" width="17.88671875" style="126" customWidth="1"/>
    <col min="7693" max="7936" width="9.109375" style="126"/>
    <col min="7937" max="7937" width="33.109375" style="126" customWidth="1"/>
    <col min="7938" max="7938" width="13.33203125" style="126" customWidth="1"/>
    <col min="7939" max="7939" width="9.5546875" style="126" customWidth="1"/>
    <col min="7940" max="7940" width="11.88671875" style="126" customWidth="1"/>
    <col min="7941" max="7941" width="16" style="126" customWidth="1"/>
    <col min="7942" max="7942" width="13.44140625" style="126" customWidth="1"/>
    <col min="7943" max="7943" width="8.33203125" style="126" customWidth="1"/>
    <col min="7944" max="7944" width="8.6640625" style="126" customWidth="1"/>
    <col min="7945" max="7945" width="11.33203125" style="126" customWidth="1"/>
    <col min="7946" max="7946" width="17.5546875" style="126" customWidth="1"/>
    <col min="7947" max="7947" width="17.33203125" style="126" customWidth="1"/>
    <col min="7948" max="7948" width="17.88671875" style="126" customWidth="1"/>
    <col min="7949" max="8192" width="9.109375" style="126"/>
    <col min="8193" max="8193" width="33.109375" style="126" customWidth="1"/>
    <col min="8194" max="8194" width="13.33203125" style="126" customWidth="1"/>
    <col min="8195" max="8195" width="9.5546875" style="126" customWidth="1"/>
    <col min="8196" max="8196" width="11.88671875" style="126" customWidth="1"/>
    <col min="8197" max="8197" width="16" style="126" customWidth="1"/>
    <col min="8198" max="8198" width="13.44140625" style="126" customWidth="1"/>
    <col min="8199" max="8199" width="8.33203125" style="126" customWidth="1"/>
    <col min="8200" max="8200" width="8.6640625" style="126" customWidth="1"/>
    <col min="8201" max="8201" width="11.33203125" style="126" customWidth="1"/>
    <col min="8202" max="8202" width="17.5546875" style="126" customWidth="1"/>
    <col min="8203" max="8203" width="17.33203125" style="126" customWidth="1"/>
    <col min="8204" max="8204" width="17.88671875" style="126" customWidth="1"/>
    <col min="8205" max="8448" width="9.109375" style="126"/>
    <col min="8449" max="8449" width="33.109375" style="126" customWidth="1"/>
    <col min="8450" max="8450" width="13.33203125" style="126" customWidth="1"/>
    <col min="8451" max="8451" width="9.5546875" style="126" customWidth="1"/>
    <col min="8452" max="8452" width="11.88671875" style="126" customWidth="1"/>
    <col min="8453" max="8453" width="16" style="126" customWidth="1"/>
    <col min="8454" max="8454" width="13.44140625" style="126" customWidth="1"/>
    <col min="8455" max="8455" width="8.33203125" style="126" customWidth="1"/>
    <col min="8456" max="8456" width="8.6640625" style="126" customWidth="1"/>
    <col min="8457" max="8457" width="11.33203125" style="126" customWidth="1"/>
    <col min="8458" max="8458" width="17.5546875" style="126" customWidth="1"/>
    <col min="8459" max="8459" width="17.33203125" style="126" customWidth="1"/>
    <col min="8460" max="8460" width="17.88671875" style="126" customWidth="1"/>
    <col min="8461" max="8704" width="9.109375" style="126"/>
    <col min="8705" max="8705" width="33.109375" style="126" customWidth="1"/>
    <col min="8706" max="8706" width="13.33203125" style="126" customWidth="1"/>
    <col min="8707" max="8707" width="9.5546875" style="126" customWidth="1"/>
    <col min="8708" max="8708" width="11.88671875" style="126" customWidth="1"/>
    <col min="8709" max="8709" width="16" style="126" customWidth="1"/>
    <col min="8710" max="8710" width="13.44140625" style="126" customWidth="1"/>
    <col min="8711" max="8711" width="8.33203125" style="126" customWidth="1"/>
    <col min="8712" max="8712" width="8.6640625" style="126" customWidth="1"/>
    <col min="8713" max="8713" width="11.33203125" style="126" customWidth="1"/>
    <col min="8714" max="8714" width="17.5546875" style="126" customWidth="1"/>
    <col min="8715" max="8715" width="17.33203125" style="126" customWidth="1"/>
    <col min="8716" max="8716" width="17.88671875" style="126" customWidth="1"/>
    <col min="8717" max="8960" width="9.109375" style="126"/>
    <col min="8961" max="8961" width="33.109375" style="126" customWidth="1"/>
    <col min="8962" max="8962" width="13.33203125" style="126" customWidth="1"/>
    <col min="8963" max="8963" width="9.5546875" style="126" customWidth="1"/>
    <col min="8964" max="8964" width="11.88671875" style="126" customWidth="1"/>
    <col min="8965" max="8965" width="16" style="126" customWidth="1"/>
    <col min="8966" max="8966" width="13.44140625" style="126" customWidth="1"/>
    <col min="8967" max="8967" width="8.33203125" style="126" customWidth="1"/>
    <col min="8968" max="8968" width="8.6640625" style="126" customWidth="1"/>
    <col min="8969" max="8969" width="11.33203125" style="126" customWidth="1"/>
    <col min="8970" max="8970" width="17.5546875" style="126" customWidth="1"/>
    <col min="8971" max="8971" width="17.33203125" style="126" customWidth="1"/>
    <col min="8972" max="8972" width="17.88671875" style="126" customWidth="1"/>
    <col min="8973" max="9216" width="9.109375" style="126"/>
    <col min="9217" max="9217" width="33.109375" style="126" customWidth="1"/>
    <col min="9218" max="9218" width="13.33203125" style="126" customWidth="1"/>
    <col min="9219" max="9219" width="9.5546875" style="126" customWidth="1"/>
    <col min="9220" max="9220" width="11.88671875" style="126" customWidth="1"/>
    <col min="9221" max="9221" width="16" style="126" customWidth="1"/>
    <col min="9222" max="9222" width="13.44140625" style="126" customWidth="1"/>
    <col min="9223" max="9223" width="8.33203125" style="126" customWidth="1"/>
    <col min="9224" max="9224" width="8.6640625" style="126" customWidth="1"/>
    <col min="9225" max="9225" width="11.33203125" style="126" customWidth="1"/>
    <col min="9226" max="9226" width="17.5546875" style="126" customWidth="1"/>
    <col min="9227" max="9227" width="17.33203125" style="126" customWidth="1"/>
    <col min="9228" max="9228" width="17.88671875" style="126" customWidth="1"/>
    <col min="9229" max="9472" width="9.109375" style="126"/>
    <col min="9473" max="9473" width="33.109375" style="126" customWidth="1"/>
    <col min="9474" max="9474" width="13.33203125" style="126" customWidth="1"/>
    <col min="9475" max="9475" width="9.5546875" style="126" customWidth="1"/>
    <col min="9476" max="9476" width="11.88671875" style="126" customWidth="1"/>
    <col min="9477" max="9477" width="16" style="126" customWidth="1"/>
    <col min="9478" max="9478" width="13.44140625" style="126" customWidth="1"/>
    <col min="9479" max="9479" width="8.33203125" style="126" customWidth="1"/>
    <col min="9480" max="9480" width="8.6640625" style="126" customWidth="1"/>
    <col min="9481" max="9481" width="11.33203125" style="126" customWidth="1"/>
    <col min="9482" max="9482" width="17.5546875" style="126" customWidth="1"/>
    <col min="9483" max="9483" width="17.33203125" style="126" customWidth="1"/>
    <col min="9484" max="9484" width="17.88671875" style="126" customWidth="1"/>
    <col min="9485" max="9728" width="9.109375" style="126"/>
    <col min="9729" max="9729" width="33.109375" style="126" customWidth="1"/>
    <col min="9730" max="9730" width="13.33203125" style="126" customWidth="1"/>
    <col min="9731" max="9731" width="9.5546875" style="126" customWidth="1"/>
    <col min="9732" max="9732" width="11.88671875" style="126" customWidth="1"/>
    <col min="9733" max="9733" width="16" style="126" customWidth="1"/>
    <col min="9734" max="9734" width="13.44140625" style="126" customWidth="1"/>
    <col min="9735" max="9735" width="8.33203125" style="126" customWidth="1"/>
    <col min="9736" max="9736" width="8.6640625" style="126" customWidth="1"/>
    <col min="9737" max="9737" width="11.33203125" style="126" customWidth="1"/>
    <col min="9738" max="9738" width="17.5546875" style="126" customWidth="1"/>
    <col min="9739" max="9739" width="17.33203125" style="126" customWidth="1"/>
    <col min="9740" max="9740" width="17.88671875" style="126" customWidth="1"/>
    <col min="9741" max="9984" width="9.109375" style="126"/>
    <col min="9985" max="9985" width="33.109375" style="126" customWidth="1"/>
    <col min="9986" max="9986" width="13.33203125" style="126" customWidth="1"/>
    <col min="9987" max="9987" width="9.5546875" style="126" customWidth="1"/>
    <col min="9988" max="9988" width="11.88671875" style="126" customWidth="1"/>
    <col min="9989" max="9989" width="16" style="126" customWidth="1"/>
    <col min="9990" max="9990" width="13.44140625" style="126" customWidth="1"/>
    <col min="9991" max="9991" width="8.33203125" style="126" customWidth="1"/>
    <col min="9992" max="9992" width="8.6640625" style="126" customWidth="1"/>
    <col min="9993" max="9993" width="11.33203125" style="126" customWidth="1"/>
    <col min="9994" max="9994" width="17.5546875" style="126" customWidth="1"/>
    <col min="9995" max="9995" width="17.33203125" style="126" customWidth="1"/>
    <col min="9996" max="9996" width="17.88671875" style="126" customWidth="1"/>
    <col min="9997" max="10240" width="9.109375" style="126"/>
    <col min="10241" max="10241" width="33.109375" style="126" customWidth="1"/>
    <col min="10242" max="10242" width="13.33203125" style="126" customWidth="1"/>
    <col min="10243" max="10243" width="9.5546875" style="126" customWidth="1"/>
    <col min="10244" max="10244" width="11.88671875" style="126" customWidth="1"/>
    <col min="10245" max="10245" width="16" style="126" customWidth="1"/>
    <col min="10246" max="10246" width="13.44140625" style="126" customWidth="1"/>
    <col min="10247" max="10247" width="8.33203125" style="126" customWidth="1"/>
    <col min="10248" max="10248" width="8.6640625" style="126" customWidth="1"/>
    <col min="10249" max="10249" width="11.33203125" style="126" customWidth="1"/>
    <col min="10250" max="10250" width="17.5546875" style="126" customWidth="1"/>
    <col min="10251" max="10251" width="17.33203125" style="126" customWidth="1"/>
    <col min="10252" max="10252" width="17.88671875" style="126" customWidth="1"/>
    <col min="10253" max="10496" width="9.109375" style="126"/>
    <col min="10497" max="10497" width="33.109375" style="126" customWidth="1"/>
    <col min="10498" max="10498" width="13.33203125" style="126" customWidth="1"/>
    <col min="10499" max="10499" width="9.5546875" style="126" customWidth="1"/>
    <col min="10500" max="10500" width="11.88671875" style="126" customWidth="1"/>
    <col min="10501" max="10501" width="16" style="126" customWidth="1"/>
    <col min="10502" max="10502" width="13.44140625" style="126" customWidth="1"/>
    <col min="10503" max="10503" width="8.33203125" style="126" customWidth="1"/>
    <col min="10504" max="10504" width="8.6640625" style="126" customWidth="1"/>
    <col min="10505" max="10505" width="11.33203125" style="126" customWidth="1"/>
    <col min="10506" max="10506" width="17.5546875" style="126" customWidth="1"/>
    <col min="10507" max="10507" width="17.33203125" style="126" customWidth="1"/>
    <col min="10508" max="10508" width="17.88671875" style="126" customWidth="1"/>
    <col min="10509" max="10752" width="9.109375" style="126"/>
    <col min="10753" max="10753" width="33.109375" style="126" customWidth="1"/>
    <col min="10754" max="10754" width="13.33203125" style="126" customWidth="1"/>
    <col min="10755" max="10755" width="9.5546875" style="126" customWidth="1"/>
    <col min="10756" max="10756" width="11.88671875" style="126" customWidth="1"/>
    <col min="10757" max="10757" width="16" style="126" customWidth="1"/>
    <col min="10758" max="10758" width="13.44140625" style="126" customWidth="1"/>
    <col min="10759" max="10759" width="8.33203125" style="126" customWidth="1"/>
    <col min="10760" max="10760" width="8.6640625" style="126" customWidth="1"/>
    <col min="10761" max="10761" width="11.33203125" style="126" customWidth="1"/>
    <col min="10762" max="10762" width="17.5546875" style="126" customWidth="1"/>
    <col min="10763" max="10763" width="17.33203125" style="126" customWidth="1"/>
    <col min="10764" max="10764" width="17.88671875" style="126" customWidth="1"/>
    <col min="10765" max="11008" width="9.109375" style="126"/>
    <col min="11009" max="11009" width="33.109375" style="126" customWidth="1"/>
    <col min="11010" max="11010" width="13.33203125" style="126" customWidth="1"/>
    <col min="11011" max="11011" width="9.5546875" style="126" customWidth="1"/>
    <col min="11012" max="11012" width="11.88671875" style="126" customWidth="1"/>
    <col min="11013" max="11013" width="16" style="126" customWidth="1"/>
    <col min="11014" max="11014" width="13.44140625" style="126" customWidth="1"/>
    <col min="11015" max="11015" width="8.33203125" style="126" customWidth="1"/>
    <col min="11016" max="11016" width="8.6640625" style="126" customWidth="1"/>
    <col min="11017" max="11017" width="11.33203125" style="126" customWidth="1"/>
    <col min="11018" max="11018" width="17.5546875" style="126" customWidth="1"/>
    <col min="11019" max="11019" width="17.33203125" style="126" customWidth="1"/>
    <col min="11020" max="11020" width="17.88671875" style="126" customWidth="1"/>
    <col min="11021" max="11264" width="9.109375" style="126"/>
    <col min="11265" max="11265" width="33.109375" style="126" customWidth="1"/>
    <col min="11266" max="11266" width="13.33203125" style="126" customWidth="1"/>
    <col min="11267" max="11267" width="9.5546875" style="126" customWidth="1"/>
    <col min="11268" max="11268" width="11.88671875" style="126" customWidth="1"/>
    <col min="11269" max="11269" width="16" style="126" customWidth="1"/>
    <col min="11270" max="11270" width="13.44140625" style="126" customWidth="1"/>
    <col min="11271" max="11271" width="8.33203125" style="126" customWidth="1"/>
    <col min="11272" max="11272" width="8.6640625" style="126" customWidth="1"/>
    <col min="11273" max="11273" width="11.33203125" style="126" customWidth="1"/>
    <col min="11274" max="11274" width="17.5546875" style="126" customWidth="1"/>
    <col min="11275" max="11275" width="17.33203125" style="126" customWidth="1"/>
    <col min="11276" max="11276" width="17.88671875" style="126" customWidth="1"/>
    <col min="11277" max="11520" width="9.109375" style="126"/>
    <col min="11521" max="11521" width="33.109375" style="126" customWidth="1"/>
    <col min="11522" max="11522" width="13.33203125" style="126" customWidth="1"/>
    <col min="11523" max="11523" width="9.5546875" style="126" customWidth="1"/>
    <col min="11524" max="11524" width="11.88671875" style="126" customWidth="1"/>
    <col min="11525" max="11525" width="16" style="126" customWidth="1"/>
    <col min="11526" max="11526" width="13.44140625" style="126" customWidth="1"/>
    <col min="11527" max="11527" width="8.33203125" style="126" customWidth="1"/>
    <col min="11528" max="11528" width="8.6640625" style="126" customWidth="1"/>
    <col min="11529" max="11529" width="11.33203125" style="126" customWidth="1"/>
    <col min="11530" max="11530" width="17.5546875" style="126" customWidth="1"/>
    <col min="11531" max="11531" width="17.33203125" style="126" customWidth="1"/>
    <col min="11532" max="11532" width="17.88671875" style="126" customWidth="1"/>
    <col min="11533" max="11776" width="9.109375" style="126"/>
    <col min="11777" max="11777" width="33.109375" style="126" customWidth="1"/>
    <col min="11778" max="11778" width="13.33203125" style="126" customWidth="1"/>
    <col min="11779" max="11779" width="9.5546875" style="126" customWidth="1"/>
    <col min="11780" max="11780" width="11.88671875" style="126" customWidth="1"/>
    <col min="11781" max="11781" width="16" style="126" customWidth="1"/>
    <col min="11782" max="11782" width="13.44140625" style="126" customWidth="1"/>
    <col min="11783" max="11783" width="8.33203125" style="126" customWidth="1"/>
    <col min="11784" max="11784" width="8.6640625" style="126" customWidth="1"/>
    <col min="11785" max="11785" width="11.33203125" style="126" customWidth="1"/>
    <col min="11786" max="11786" width="17.5546875" style="126" customWidth="1"/>
    <col min="11787" max="11787" width="17.33203125" style="126" customWidth="1"/>
    <col min="11788" max="11788" width="17.88671875" style="126" customWidth="1"/>
    <col min="11789" max="12032" width="9.109375" style="126"/>
    <col min="12033" max="12033" width="33.109375" style="126" customWidth="1"/>
    <col min="12034" max="12034" width="13.33203125" style="126" customWidth="1"/>
    <col min="12035" max="12035" width="9.5546875" style="126" customWidth="1"/>
    <col min="12036" max="12036" width="11.88671875" style="126" customWidth="1"/>
    <col min="12037" max="12037" width="16" style="126" customWidth="1"/>
    <col min="12038" max="12038" width="13.44140625" style="126" customWidth="1"/>
    <col min="12039" max="12039" width="8.33203125" style="126" customWidth="1"/>
    <col min="12040" max="12040" width="8.6640625" style="126" customWidth="1"/>
    <col min="12041" max="12041" width="11.33203125" style="126" customWidth="1"/>
    <col min="12042" max="12042" width="17.5546875" style="126" customWidth="1"/>
    <col min="12043" max="12043" width="17.33203125" style="126" customWidth="1"/>
    <col min="12044" max="12044" width="17.88671875" style="126" customWidth="1"/>
    <col min="12045" max="12288" width="9.109375" style="126"/>
    <col min="12289" max="12289" width="33.109375" style="126" customWidth="1"/>
    <col min="12290" max="12290" width="13.33203125" style="126" customWidth="1"/>
    <col min="12291" max="12291" width="9.5546875" style="126" customWidth="1"/>
    <col min="12292" max="12292" width="11.88671875" style="126" customWidth="1"/>
    <col min="12293" max="12293" width="16" style="126" customWidth="1"/>
    <col min="12294" max="12294" width="13.44140625" style="126" customWidth="1"/>
    <col min="12295" max="12295" width="8.33203125" style="126" customWidth="1"/>
    <col min="12296" max="12296" width="8.6640625" style="126" customWidth="1"/>
    <col min="12297" max="12297" width="11.33203125" style="126" customWidth="1"/>
    <col min="12298" max="12298" width="17.5546875" style="126" customWidth="1"/>
    <col min="12299" max="12299" width="17.33203125" style="126" customWidth="1"/>
    <col min="12300" max="12300" width="17.88671875" style="126" customWidth="1"/>
    <col min="12301" max="12544" width="9.109375" style="126"/>
    <col min="12545" max="12545" width="33.109375" style="126" customWidth="1"/>
    <col min="12546" max="12546" width="13.33203125" style="126" customWidth="1"/>
    <col min="12547" max="12547" width="9.5546875" style="126" customWidth="1"/>
    <col min="12548" max="12548" width="11.88671875" style="126" customWidth="1"/>
    <col min="12549" max="12549" width="16" style="126" customWidth="1"/>
    <col min="12550" max="12550" width="13.44140625" style="126" customWidth="1"/>
    <col min="12551" max="12551" width="8.33203125" style="126" customWidth="1"/>
    <col min="12552" max="12552" width="8.6640625" style="126" customWidth="1"/>
    <col min="12553" max="12553" width="11.33203125" style="126" customWidth="1"/>
    <col min="12554" max="12554" width="17.5546875" style="126" customWidth="1"/>
    <col min="12555" max="12555" width="17.33203125" style="126" customWidth="1"/>
    <col min="12556" max="12556" width="17.88671875" style="126" customWidth="1"/>
    <col min="12557" max="12800" width="9.109375" style="126"/>
    <col min="12801" max="12801" width="33.109375" style="126" customWidth="1"/>
    <col min="12802" max="12802" width="13.33203125" style="126" customWidth="1"/>
    <col min="12803" max="12803" width="9.5546875" style="126" customWidth="1"/>
    <col min="12804" max="12804" width="11.88671875" style="126" customWidth="1"/>
    <col min="12805" max="12805" width="16" style="126" customWidth="1"/>
    <col min="12806" max="12806" width="13.44140625" style="126" customWidth="1"/>
    <col min="12807" max="12807" width="8.33203125" style="126" customWidth="1"/>
    <col min="12808" max="12808" width="8.6640625" style="126" customWidth="1"/>
    <col min="12809" max="12809" width="11.33203125" style="126" customWidth="1"/>
    <col min="12810" max="12810" width="17.5546875" style="126" customWidth="1"/>
    <col min="12811" max="12811" width="17.33203125" style="126" customWidth="1"/>
    <col min="12812" max="12812" width="17.88671875" style="126" customWidth="1"/>
    <col min="12813" max="13056" width="9.109375" style="126"/>
    <col min="13057" max="13057" width="33.109375" style="126" customWidth="1"/>
    <col min="13058" max="13058" width="13.33203125" style="126" customWidth="1"/>
    <col min="13059" max="13059" width="9.5546875" style="126" customWidth="1"/>
    <col min="13060" max="13060" width="11.88671875" style="126" customWidth="1"/>
    <col min="13061" max="13061" width="16" style="126" customWidth="1"/>
    <col min="13062" max="13062" width="13.44140625" style="126" customWidth="1"/>
    <col min="13063" max="13063" width="8.33203125" style="126" customWidth="1"/>
    <col min="13064" max="13064" width="8.6640625" style="126" customWidth="1"/>
    <col min="13065" max="13065" width="11.33203125" style="126" customWidth="1"/>
    <col min="13066" max="13066" width="17.5546875" style="126" customWidth="1"/>
    <col min="13067" max="13067" width="17.33203125" style="126" customWidth="1"/>
    <col min="13068" max="13068" width="17.88671875" style="126" customWidth="1"/>
    <col min="13069" max="13312" width="9.109375" style="126"/>
    <col min="13313" max="13313" width="33.109375" style="126" customWidth="1"/>
    <col min="13314" max="13314" width="13.33203125" style="126" customWidth="1"/>
    <col min="13315" max="13315" width="9.5546875" style="126" customWidth="1"/>
    <col min="13316" max="13316" width="11.88671875" style="126" customWidth="1"/>
    <col min="13317" max="13317" width="16" style="126" customWidth="1"/>
    <col min="13318" max="13318" width="13.44140625" style="126" customWidth="1"/>
    <col min="13319" max="13319" width="8.33203125" style="126" customWidth="1"/>
    <col min="13320" max="13320" width="8.6640625" style="126" customWidth="1"/>
    <col min="13321" max="13321" width="11.33203125" style="126" customWidth="1"/>
    <col min="13322" max="13322" width="17.5546875" style="126" customWidth="1"/>
    <col min="13323" max="13323" width="17.33203125" style="126" customWidth="1"/>
    <col min="13324" max="13324" width="17.88671875" style="126" customWidth="1"/>
    <col min="13325" max="13568" width="9.109375" style="126"/>
    <col min="13569" max="13569" width="33.109375" style="126" customWidth="1"/>
    <col min="13570" max="13570" width="13.33203125" style="126" customWidth="1"/>
    <col min="13571" max="13571" width="9.5546875" style="126" customWidth="1"/>
    <col min="13572" max="13572" width="11.88671875" style="126" customWidth="1"/>
    <col min="13573" max="13573" width="16" style="126" customWidth="1"/>
    <col min="13574" max="13574" width="13.44140625" style="126" customWidth="1"/>
    <col min="13575" max="13575" width="8.33203125" style="126" customWidth="1"/>
    <col min="13576" max="13576" width="8.6640625" style="126" customWidth="1"/>
    <col min="13577" max="13577" width="11.33203125" style="126" customWidth="1"/>
    <col min="13578" max="13578" width="17.5546875" style="126" customWidth="1"/>
    <col min="13579" max="13579" width="17.33203125" style="126" customWidth="1"/>
    <col min="13580" max="13580" width="17.88671875" style="126" customWidth="1"/>
    <col min="13581" max="13824" width="9.109375" style="126"/>
    <col min="13825" max="13825" width="33.109375" style="126" customWidth="1"/>
    <col min="13826" max="13826" width="13.33203125" style="126" customWidth="1"/>
    <col min="13827" max="13827" width="9.5546875" style="126" customWidth="1"/>
    <col min="13828" max="13828" width="11.88671875" style="126" customWidth="1"/>
    <col min="13829" max="13829" width="16" style="126" customWidth="1"/>
    <col min="13830" max="13830" width="13.44140625" style="126" customWidth="1"/>
    <col min="13831" max="13831" width="8.33203125" style="126" customWidth="1"/>
    <col min="13832" max="13832" width="8.6640625" style="126" customWidth="1"/>
    <col min="13833" max="13833" width="11.33203125" style="126" customWidth="1"/>
    <col min="13834" max="13834" width="17.5546875" style="126" customWidth="1"/>
    <col min="13835" max="13835" width="17.33203125" style="126" customWidth="1"/>
    <col min="13836" max="13836" width="17.88671875" style="126" customWidth="1"/>
    <col min="13837" max="14080" width="9.109375" style="126"/>
    <col min="14081" max="14081" width="33.109375" style="126" customWidth="1"/>
    <col min="14082" max="14082" width="13.33203125" style="126" customWidth="1"/>
    <col min="14083" max="14083" width="9.5546875" style="126" customWidth="1"/>
    <col min="14084" max="14084" width="11.88671875" style="126" customWidth="1"/>
    <col min="14085" max="14085" width="16" style="126" customWidth="1"/>
    <col min="14086" max="14086" width="13.44140625" style="126" customWidth="1"/>
    <col min="14087" max="14087" width="8.33203125" style="126" customWidth="1"/>
    <col min="14088" max="14088" width="8.6640625" style="126" customWidth="1"/>
    <col min="14089" max="14089" width="11.33203125" style="126" customWidth="1"/>
    <col min="14090" max="14090" width="17.5546875" style="126" customWidth="1"/>
    <col min="14091" max="14091" width="17.33203125" style="126" customWidth="1"/>
    <col min="14092" max="14092" width="17.88671875" style="126" customWidth="1"/>
    <col min="14093" max="14336" width="9.109375" style="126"/>
    <col min="14337" max="14337" width="33.109375" style="126" customWidth="1"/>
    <col min="14338" max="14338" width="13.33203125" style="126" customWidth="1"/>
    <col min="14339" max="14339" width="9.5546875" style="126" customWidth="1"/>
    <col min="14340" max="14340" width="11.88671875" style="126" customWidth="1"/>
    <col min="14341" max="14341" width="16" style="126" customWidth="1"/>
    <col min="14342" max="14342" width="13.44140625" style="126" customWidth="1"/>
    <col min="14343" max="14343" width="8.33203125" style="126" customWidth="1"/>
    <col min="14344" max="14344" width="8.6640625" style="126" customWidth="1"/>
    <col min="14345" max="14345" width="11.33203125" style="126" customWidth="1"/>
    <col min="14346" max="14346" width="17.5546875" style="126" customWidth="1"/>
    <col min="14347" max="14347" width="17.33203125" style="126" customWidth="1"/>
    <col min="14348" max="14348" width="17.88671875" style="126" customWidth="1"/>
    <col min="14349" max="14592" width="9.109375" style="126"/>
    <col min="14593" max="14593" width="33.109375" style="126" customWidth="1"/>
    <col min="14594" max="14594" width="13.33203125" style="126" customWidth="1"/>
    <col min="14595" max="14595" width="9.5546875" style="126" customWidth="1"/>
    <col min="14596" max="14596" width="11.88671875" style="126" customWidth="1"/>
    <col min="14597" max="14597" width="16" style="126" customWidth="1"/>
    <col min="14598" max="14598" width="13.44140625" style="126" customWidth="1"/>
    <col min="14599" max="14599" width="8.33203125" style="126" customWidth="1"/>
    <col min="14600" max="14600" width="8.6640625" style="126" customWidth="1"/>
    <col min="14601" max="14601" width="11.33203125" style="126" customWidth="1"/>
    <col min="14602" max="14602" width="17.5546875" style="126" customWidth="1"/>
    <col min="14603" max="14603" width="17.33203125" style="126" customWidth="1"/>
    <col min="14604" max="14604" width="17.88671875" style="126" customWidth="1"/>
    <col min="14605" max="14848" width="9.109375" style="126"/>
    <col min="14849" max="14849" width="33.109375" style="126" customWidth="1"/>
    <col min="14850" max="14850" width="13.33203125" style="126" customWidth="1"/>
    <col min="14851" max="14851" width="9.5546875" style="126" customWidth="1"/>
    <col min="14852" max="14852" width="11.88671875" style="126" customWidth="1"/>
    <col min="14853" max="14853" width="16" style="126" customWidth="1"/>
    <col min="14854" max="14854" width="13.44140625" style="126" customWidth="1"/>
    <col min="14855" max="14855" width="8.33203125" style="126" customWidth="1"/>
    <col min="14856" max="14856" width="8.6640625" style="126" customWidth="1"/>
    <col min="14857" max="14857" width="11.33203125" style="126" customWidth="1"/>
    <col min="14858" max="14858" width="17.5546875" style="126" customWidth="1"/>
    <col min="14859" max="14859" width="17.33203125" style="126" customWidth="1"/>
    <col min="14860" max="14860" width="17.88671875" style="126" customWidth="1"/>
    <col min="14861" max="15104" width="9.109375" style="126"/>
    <col min="15105" max="15105" width="33.109375" style="126" customWidth="1"/>
    <col min="15106" max="15106" width="13.33203125" style="126" customWidth="1"/>
    <col min="15107" max="15107" width="9.5546875" style="126" customWidth="1"/>
    <col min="15108" max="15108" width="11.88671875" style="126" customWidth="1"/>
    <col min="15109" max="15109" width="16" style="126" customWidth="1"/>
    <col min="15110" max="15110" width="13.44140625" style="126" customWidth="1"/>
    <col min="15111" max="15111" width="8.33203125" style="126" customWidth="1"/>
    <col min="15112" max="15112" width="8.6640625" style="126" customWidth="1"/>
    <col min="15113" max="15113" width="11.33203125" style="126" customWidth="1"/>
    <col min="15114" max="15114" width="17.5546875" style="126" customWidth="1"/>
    <col min="15115" max="15115" width="17.33203125" style="126" customWidth="1"/>
    <col min="15116" max="15116" width="17.88671875" style="126" customWidth="1"/>
    <col min="15117" max="15360" width="9.109375" style="126"/>
    <col min="15361" max="15361" width="33.109375" style="126" customWidth="1"/>
    <col min="15362" max="15362" width="13.33203125" style="126" customWidth="1"/>
    <col min="15363" max="15363" width="9.5546875" style="126" customWidth="1"/>
    <col min="15364" max="15364" width="11.88671875" style="126" customWidth="1"/>
    <col min="15365" max="15365" width="16" style="126" customWidth="1"/>
    <col min="15366" max="15366" width="13.44140625" style="126" customWidth="1"/>
    <col min="15367" max="15367" width="8.33203125" style="126" customWidth="1"/>
    <col min="15368" max="15368" width="8.6640625" style="126" customWidth="1"/>
    <col min="15369" max="15369" width="11.33203125" style="126" customWidth="1"/>
    <col min="15370" max="15370" width="17.5546875" style="126" customWidth="1"/>
    <col min="15371" max="15371" width="17.33203125" style="126" customWidth="1"/>
    <col min="15372" max="15372" width="17.88671875" style="126" customWidth="1"/>
    <col min="15373" max="15616" width="9.109375" style="126"/>
    <col min="15617" max="15617" width="33.109375" style="126" customWidth="1"/>
    <col min="15618" max="15618" width="13.33203125" style="126" customWidth="1"/>
    <col min="15619" max="15619" width="9.5546875" style="126" customWidth="1"/>
    <col min="15620" max="15620" width="11.88671875" style="126" customWidth="1"/>
    <col min="15621" max="15621" width="16" style="126" customWidth="1"/>
    <col min="15622" max="15622" width="13.44140625" style="126" customWidth="1"/>
    <col min="15623" max="15623" width="8.33203125" style="126" customWidth="1"/>
    <col min="15624" max="15624" width="8.6640625" style="126" customWidth="1"/>
    <col min="15625" max="15625" width="11.33203125" style="126" customWidth="1"/>
    <col min="15626" max="15626" width="17.5546875" style="126" customWidth="1"/>
    <col min="15627" max="15627" width="17.33203125" style="126" customWidth="1"/>
    <col min="15628" max="15628" width="17.88671875" style="126" customWidth="1"/>
    <col min="15629" max="15872" width="9.109375" style="126"/>
    <col min="15873" max="15873" width="33.109375" style="126" customWidth="1"/>
    <col min="15874" max="15874" width="13.33203125" style="126" customWidth="1"/>
    <col min="15875" max="15875" width="9.5546875" style="126" customWidth="1"/>
    <col min="15876" max="15876" width="11.88671875" style="126" customWidth="1"/>
    <col min="15877" max="15877" width="16" style="126" customWidth="1"/>
    <col min="15878" max="15878" width="13.44140625" style="126" customWidth="1"/>
    <col min="15879" max="15879" width="8.33203125" style="126" customWidth="1"/>
    <col min="15880" max="15880" width="8.6640625" style="126" customWidth="1"/>
    <col min="15881" max="15881" width="11.33203125" style="126" customWidth="1"/>
    <col min="15882" max="15882" width="17.5546875" style="126" customWidth="1"/>
    <col min="15883" max="15883" width="17.33203125" style="126" customWidth="1"/>
    <col min="15884" max="15884" width="17.88671875" style="126" customWidth="1"/>
    <col min="15885" max="16128" width="9.109375" style="126"/>
    <col min="16129" max="16129" width="33.109375" style="126" customWidth="1"/>
    <col min="16130" max="16130" width="13.33203125" style="126" customWidth="1"/>
    <col min="16131" max="16131" width="9.5546875" style="126" customWidth="1"/>
    <col min="16132" max="16132" width="11.88671875" style="126" customWidth="1"/>
    <col min="16133" max="16133" width="16" style="126" customWidth="1"/>
    <col min="16134" max="16134" width="13.44140625" style="126" customWidth="1"/>
    <col min="16135" max="16135" width="8.33203125" style="126" customWidth="1"/>
    <col min="16136" max="16136" width="8.6640625" style="126" customWidth="1"/>
    <col min="16137" max="16137" width="11.33203125" style="126" customWidth="1"/>
    <col min="16138" max="16138" width="17.5546875" style="126" customWidth="1"/>
    <col min="16139" max="16139" width="17.33203125" style="126" customWidth="1"/>
    <col min="16140" max="16140" width="17.88671875" style="126" customWidth="1"/>
    <col min="16141" max="16384" width="9.109375" style="126"/>
  </cols>
  <sheetData>
    <row r="1" spans="2:21" x14ac:dyDescent="0.3">
      <c r="K1" s="189" t="s">
        <v>135</v>
      </c>
      <c r="L1" s="188"/>
    </row>
    <row r="2" spans="2:21" ht="15.75" customHeight="1" x14ac:dyDescent="0.3">
      <c r="K2" s="663" t="s">
        <v>56</v>
      </c>
      <c r="L2" s="663"/>
    </row>
    <row r="3" spans="2:21" x14ac:dyDescent="0.3">
      <c r="K3" s="663"/>
      <c r="L3" s="663"/>
    </row>
    <row r="4" spans="2:21" x14ac:dyDescent="0.3">
      <c r="K4" s="663"/>
      <c r="L4" s="663"/>
    </row>
    <row r="5" spans="2:21" ht="22.5" customHeight="1" x14ac:dyDescent="0.3">
      <c r="K5" s="663"/>
      <c r="L5" s="663"/>
    </row>
    <row r="6" spans="2:21" ht="25.5" customHeight="1" x14ac:dyDescent="0.3">
      <c r="K6" s="663"/>
      <c r="L6" s="663"/>
    </row>
    <row r="8" spans="2:21" s="168" customFormat="1" x14ac:dyDescent="0.3">
      <c r="K8" s="168" t="s">
        <v>124</v>
      </c>
    </row>
    <row r="9" spans="2:21" s="168" customFormat="1" x14ac:dyDescent="0.3"/>
    <row r="10" spans="2:21" s="168" customFormat="1" x14ac:dyDescent="0.3">
      <c r="J10" s="726" t="s">
        <v>136</v>
      </c>
      <c r="K10" s="726"/>
      <c r="L10" s="726"/>
      <c r="M10" s="187"/>
      <c r="N10" s="187"/>
      <c r="O10" s="187"/>
    </row>
    <row r="11" spans="2:21" s="168" customFormat="1" x14ac:dyDescent="0.3">
      <c r="J11" s="726"/>
      <c r="K11" s="726"/>
      <c r="L11" s="726"/>
      <c r="M11" s="187"/>
      <c r="N11" s="187"/>
      <c r="O11" s="187"/>
    </row>
    <row r="12" spans="2:21" s="168" customFormat="1" x14ac:dyDescent="0.3">
      <c r="J12" s="726"/>
      <c r="K12" s="726"/>
      <c r="L12" s="726"/>
      <c r="M12" s="187"/>
      <c r="N12" s="187"/>
      <c r="O12" s="187"/>
    </row>
    <row r="13" spans="2:21" s="168" customFormat="1" x14ac:dyDescent="0.3">
      <c r="J13" s="186"/>
      <c r="K13" s="186"/>
      <c r="L13" s="185"/>
    </row>
    <row r="14" spans="2:21" s="168" customFormat="1" x14ac:dyDescent="0.3">
      <c r="J14" s="183" t="s">
        <v>43</v>
      </c>
      <c r="K14" s="646" t="s">
        <v>120</v>
      </c>
      <c r="L14" s="646"/>
      <c r="P14" s="183"/>
      <c r="Q14" s="183"/>
      <c r="R14" s="183"/>
      <c r="S14" s="183"/>
      <c r="T14" s="183"/>
      <c r="U14" s="183"/>
    </row>
    <row r="15" spans="2:21" s="168" customFormat="1" x14ac:dyDescent="0.3">
      <c r="J15" s="212"/>
      <c r="K15" s="213" t="s">
        <v>137</v>
      </c>
      <c r="L15" s="214"/>
      <c r="M15" s="187"/>
      <c r="N15" s="187"/>
      <c r="O15" s="187"/>
    </row>
    <row r="16" spans="2:21" s="216" customFormat="1" ht="15.75" customHeight="1" x14ac:dyDescent="0.3">
      <c r="B16" s="727"/>
      <c r="C16" s="727"/>
      <c r="D16" s="727"/>
      <c r="E16" s="727"/>
      <c r="F16" s="727"/>
      <c r="G16" s="727"/>
      <c r="H16" s="727"/>
      <c r="I16" s="727"/>
      <c r="J16" s="727"/>
      <c r="K16" s="727"/>
      <c r="L16" s="727"/>
      <c r="M16" s="215"/>
    </row>
    <row r="17" spans="1:22" s="216" customFormat="1" ht="15.75" customHeight="1" x14ac:dyDescent="0.3">
      <c r="A17" s="727" t="s">
        <v>138</v>
      </c>
      <c r="B17" s="727"/>
      <c r="C17" s="727"/>
      <c r="D17" s="727"/>
      <c r="E17" s="727"/>
      <c r="F17" s="727"/>
      <c r="G17" s="727"/>
      <c r="H17" s="727"/>
      <c r="I17" s="727"/>
      <c r="J17" s="727"/>
      <c r="K17" s="727"/>
      <c r="L17" s="727"/>
      <c r="M17" s="215"/>
    </row>
    <row r="18" spans="1:22" s="216" customFormat="1" ht="15.75" customHeight="1" x14ac:dyDescent="0.3">
      <c r="A18" s="725" t="s">
        <v>139</v>
      </c>
      <c r="B18" s="725"/>
      <c r="C18" s="725"/>
      <c r="D18" s="725"/>
      <c r="E18" s="725"/>
      <c r="F18" s="725"/>
      <c r="G18" s="725"/>
      <c r="H18" s="725"/>
      <c r="I18" s="725"/>
      <c r="J18" s="725"/>
      <c r="K18" s="725"/>
      <c r="L18" s="725"/>
      <c r="M18" s="217"/>
      <c r="N18" s="217"/>
      <c r="O18" s="217"/>
      <c r="P18" s="217"/>
      <c r="Q18" s="217"/>
      <c r="R18" s="217"/>
      <c r="S18" s="217"/>
      <c r="T18" s="217"/>
      <c r="U18" s="217"/>
      <c r="V18" s="217"/>
    </row>
    <row r="19" spans="1:22" s="216" customFormat="1" ht="15.75" customHeight="1" x14ac:dyDescent="0.3">
      <c r="A19" s="218"/>
      <c r="B19" s="218"/>
      <c r="C19" s="218"/>
      <c r="D19" s="218"/>
      <c r="E19" s="218"/>
      <c r="F19" s="218"/>
      <c r="G19" s="218"/>
      <c r="H19" s="218"/>
      <c r="I19" s="218"/>
      <c r="J19" s="218"/>
      <c r="K19" s="218"/>
      <c r="L19" s="218"/>
      <c r="M19" s="217"/>
      <c r="N19" s="217"/>
      <c r="O19" s="217"/>
      <c r="P19" s="217"/>
      <c r="Q19" s="217"/>
      <c r="R19" s="217"/>
      <c r="S19" s="217"/>
      <c r="T19" s="217"/>
      <c r="U19" s="217"/>
      <c r="V19" s="217"/>
    </row>
    <row r="20" spans="1:22" s="216" customFormat="1" ht="15.75" customHeight="1" thickBot="1" x14ac:dyDescent="0.35">
      <c r="A20" s="218"/>
      <c r="B20" s="218"/>
      <c r="C20" s="218"/>
      <c r="D20" s="218"/>
      <c r="E20" s="218"/>
      <c r="F20" s="218"/>
      <c r="G20" s="218"/>
      <c r="H20" s="218"/>
      <c r="I20" s="218"/>
      <c r="J20" s="218"/>
      <c r="K20" s="218"/>
      <c r="L20" s="219" t="s">
        <v>3</v>
      </c>
      <c r="M20" s="217"/>
      <c r="N20" s="217"/>
      <c r="O20" s="217"/>
      <c r="P20" s="217"/>
      <c r="Q20" s="217"/>
      <c r="R20" s="217"/>
      <c r="S20" s="217"/>
      <c r="T20" s="217"/>
      <c r="U20" s="217"/>
      <c r="V20" s="217"/>
    </row>
    <row r="21" spans="1:22" s="168" customFormat="1" ht="20.25" customHeight="1" x14ac:dyDescent="0.3">
      <c r="A21" s="181" t="s">
        <v>117</v>
      </c>
      <c r="B21" s="707" t="s">
        <v>140</v>
      </c>
      <c r="C21" s="707"/>
      <c r="D21" s="707"/>
      <c r="E21" s="707"/>
      <c r="F21" s="707"/>
      <c r="G21" s="707"/>
      <c r="H21" s="707"/>
      <c r="I21" s="170"/>
      <c r="J21" s="220"/>
      <c r="K21" s="221" t="s">
        <v>141</v>
      </c>
      <c r="L21" s="222">
        <v>501052</v>
      </c>
      <c r="M21" s="223"/>
      <c r="N21" s="169"/>
      <c r="O21" s="169"/>
      <c r="P21" s="169"/>
      <c r="Q21" s="169"/>
      <c r="R21" s="169"/>
      <c r="S21" s="169"/>
      <c r="T21" s="169"/>
      <c r="U21" s="169"/>
      <c r="V21" s="153"/>
    </row>
    <row r="22" spans="1:22" s="168" customFormat="1" ht="18.75" customHeight="1" x14ac:dyDescent="0.3">
      <c r="A22" s="181" t="s">
        <v>142</v>
      </c>
      <c r="J22" s="171"/>
      <c r="K22" s="221"/>
      <c r="L22" s="224"/>
      <c r="M22" s="171"/>
      <c r="N22" s="169"/>
      <c r="O22" s="169"/>
      <c r="P22" s="169"/>
      <c r="Q22" s="169"/>
      <c r="R22" s="169"/>
      <c r="S22" s="169"/>
      <c r="T22" s="169"/>
      <c r="U22" s="169"/>
      <c r="V22" s="153"/>
    </row>
    <row r="23" spans="1:22" s="168" customFormat="1" ht="15.75" customHeight="1" thickBot="1" x14ac:dyDescent="0.35">
      <c r="A23" s="172"/>
      <c r="B23" s="171"/>
      <c r="C23" s="673"/>
      <c r="D23" s="673"/>
      <c r="E23" s="673"/>
      <c r="F23" s="673"/>
      <c r="G23" s="673"/>
      <c r="H23" s="673"/>
      <c r="I23" s="170"/>
      <c r="J23" s="171"/>
      <c r="K23" s="221" t="s">
        <v>9</v>
      </c>
      <c r="L23" s="225">
        <v>384</v>
      </c>
      <c r="M23" s="169"/>
      <c r="N23" s="169"/>
      <c r="O23" s="169"/>
      <c r="P23" s="169"/>
      <c r="Q23" s="169"/>
      <c r="R23" s="169"/>
      <c r="S23" s="169"/>
      <c r="T23" s="169"/>
      <c r="U23" s="169"/>
      <c r="V23" s="153"/>
    </row>
    <row r="24" spans="1:22" s="216" customFormat="1" ht="15.75" customHeight="1" x14ac:dyDescent="0.3">
      <c r="A24" s="218"/>
      <c r="B24" s="218"/>
      <c r="C24" s="218"/>
      <c r="D24" s="218"/>
      <c r="E24" s="218"/>
      <c r="F24" s="218"/>
      <c r="G24" s="218"/>
      <c r="H24" s="218"/>
      <c r="I24" s="218"/>
      <c r="J24" s="218"/>
      <c r="K24" s="218"/>
      <c r="L24" s="218"/>
      <c r="M24" s="217"/>
      <c r="N24" s="217"/>
      <c r="O24" s="217"/>
      <c r="P24" s="217"/>
      <c r="Q24" s="217"/>
      <c r="R24" s="217"/>
      <c r="S24" s="217"/>
      <c r="T24" s="217"/>
      <c r="U24" s="217"/>
      <c r="V24" s="217"/>
    </row>
    <row r="25" spans="1:22" s="216" customFormat="1" ht="15.75" customHeight="1" x14ac:dyDescent="0.3">
      <c r="A25" s="708" t="s">
        <v>20</v>
      </c>
      <c r="B25" s="711" t="s">
        <v>102</v>
      </c>
      <c r="C25" s="712"/>
      <c r="D25" s="712"/>
      <c r="E25" s="712"/>
      <c r="F25" s="712"/>
      <c r="G25" s="712"/>
      <c r="H25" s="712"/>
      <c r="I25" s="713"/>
      <c r="J25" s="714" t="s">
        <v>143</v>
      </c>
      <c r="K25" s="715"/>
      <c r="L25" s="716"/>
      <c r="M25" s="215"/>
    </row>
    <row r="26" spans="1:22" s="216" customFormat="1" ht="21.75" customHeight="1" x14ac:dyDescent="0.3">
      <c r="A26" s="709"/>
      <c r="B26" s="717" t="s">
        <v>144</v>
      </c>
      <c r="C26" s="719" t="s">
        <v>106</v>
      </c>
      <c r="D26" s="721" t="s">
        <v>32</v>
      </c>
      <c r="E26" s="723" t="s">
        <v>33</v>
      </c>
      <c r="F26" s="724"/>
      <c r="G26" s="721" t="s">
        <v>34</v>
      </c>
      <c r="H26" s="699" t="s">
        <v>101</v>
      </c>
      <c r="I26" s="699" t="s">
        <v>145</v>
      </c>
      <c r="J26" s="703" t="s">
        <v>54</v>
      </c>
      <c r="K26" s="703" t="s">
        <v>54</v>
      </c>
      <c r="L26" s="703" t="s">
        <v>54</v>
      </c>
      <c r="M26" s="215"/>
    </row>
    <row r="27" spans="1:22" s="216" customFormat="1" ht="53.25" customHeight="1" x14ac:dyDescent="0.3">
      <c r="A27" s="710"/>
      <c r="B27" s="718"/>
      <c r="C27" s="720"/>
      <c r="D27" s="722"/>
      <c r="E27" s="226" t="s">
        <v>146</v>
      </c>
      <c r="F27" s="226" t="s">
        <v>147</v>
      </c>
      <c r="G27" s="722"/>
      <c r="H27" s="700"/>
      <c r="I27" s="700"/>
      <c r="J27" s="704"/>
      <c r="K27" s="704"/>
      <c r="L27" s="704"/>
      <c r="M27" s="215"/>
    </row>
    <row r="28" spans="1:22" s="216" customFormat="1" ht="17.25" customHeight="1" thickBot="1" x14ac:dyDescent="0.35">
      <c r="A28" s="227">
        <v>1</v>
      </c>
      <c r="B28" s="228">
        <v>2</v>
      </c>
      <c r="C28" s="229">
        <v>3</v>
      </c>
      <c r="D28" s="230">
        <v>4</v>
      </c>
      <c r="E28" s="230">
        <v>5</v>
      </c>
      <c r="F28" s="230">
        <v>6</v>
      </c>
      <c r="G28" s="230">
        <v>7</v>
      </c>
      <c r="H28" s="231">
        <v>8</v>
      </c>
      <c r="I28" s="231">
        <v>9</v>
      </c>
      <c r="J28" s="232">
        <v>10</v>
      </c>
      <c r="K28" s="232">
        <v>11</v>
      </c>
      <c r="L28" s="232">
        <v>12</v>
      </c>
      <c r="M28" s="215"/>
    </row>
    <row r="29" spans="1:22" s="216" customFormat="1" x14ac:dyDescent="0.3">
      <c r="A29" s="233"/>
      <c r="B29" s="234"/>
      <c r="C29" s="235"/>
      <c r="D29" s="235"/>
      <c r="E29" s="235"/>
      <c r="F29" s="235"/>
      <c r="G29" s="235"/>
      <c r="H29" s="235"/>
      <c r="I29" s="235"/>
      <c r="J29" s="236"/>
      <c r="K29" s="236"/>
      <c r="L29" s="237"/>
      <c r="M29" s="215"/>
    </row>
    <row r="30" spans="1:22" s="216" customFormat="1" x14ac:dyDescent="0.3">
      <c r="A30" s="233"/>
      <c r="B30" s="238"/>
      <c r="C30" s="239"/>
      <c r="D30" s="239"/>
      <c r="E30" s="239"/>
      <c r="F30" s="239"/>
      <c r="G30" s="239"/>
      <c r="H30" s="239"/>
      <c r="I30" s="239"/>
      <c r="J30" s="240"/>
      <c r="K30" s="240"/>
      <c r="L30" s="241"/>
      <c r="M30" s="215"/>
    </row>
    <row r="31" spans="1:22" s="216" customFormat="1" x14ac:dyDescent="0.3">
      <c r="A31" s="233"/>
      <c r="B31" s="238"/>
      <c r="C31" s="239"/>
      <c r="D31" s="239"/>
      <c r="E31" s="239"/>
      <c r="F31" s="239"/>
      <c r="G31" s="239"/>
      <c r="H31" s="239"/>
      <c r="I31" s="239"/>
      <c r="J31" s="240"/>
      <c r="K31" s="240"/>
      <c r="L31" s="241"/>
      <c r="M31" s="215"/>
    </row>
    <row r="32" spans="1:22" s="216" customFormat="1" x14ac:dyDescent="0.3">
      <c r="A32" s="233"/>
      <c r="B32" s="238"/>
      <c r="C32" s="239"/>
      <c r="D32" s="239"/>
      <c r="E32" s="239"/>
      <c r="F32" s="239"/>
      <c r="G32" s="239"/>
      <c r="H32" s="239"/>
      <c r="I32" s="239"/>
      <c r="J32" s="240"/>
      <c r="K32" s="240"/>
      <c r="L32" s="241"/>
      <c r="M32" s="215"/>
    </row>
    <row r="33" spans="1:23" s="216" customFormat="1" x14ac:dyDescent="0.3">
      <c r="A33" s="242"/>
      <c r="B33" s="243"/>
      <c r="C33" s="244"/>
      <c r="D33" s="244"/>
      <c r="E33" s="244"/>
      <c r="F33" s="244"/>
      <c r="G33" s="244"/>
      <c r="H33" s="244"/>
      <c r="I33" s="244"/>
      <c r="J33" s="245"/>
      <c r="K33" s="245"/>
      <c r="L33" s="246"/>
      <c r="M33" s="215"/>
    </row>
    <row r="34" spans="1:23" ht="16.2" thickBot="1" x14ac:dyDescent="0.35">
      <c r="A34" s="247" t="s">
        <v>148</v>
      </c>
      <c r="B34" s="248"/>
      <c r="C34" s="249"/>
      <c r="D34" s="249"/>
      <c r="E34" s="249"/>
      <c r="F34" s="249"/>
      <c r="G34" s="249"/>
      <c r="H34" s="249"/>
      <c r="I34" s="249"/>
      <c r="J34" s="250"/>
      <c r="K34" s="250"/>
      <c r="L34" s="251"/>
      <c r="M34" s="252"/>
      <c r="N34" s="252"/>
      <c r="O34" s="252"/>
      <c r="P34" s="252"/>
      <c r="Q34" s="252"/>
      <c r="R34" s="252"/>
      <c r="S34" s="252"/>
      <c r="T34" s="252"/>
      <c r="U34" s="252"/>
      <c r="V34" s="252"/>
      <c r="W34" s="252"/>
    </row>
    <row r="35" spans="1:23" x14ac:dyDescent="0.3">
      <c r="A35" s="247"/>
      <c r="B35" s="253"/>
      <c r="C35" s="253"/>
      <c r="D35" s="253"/>
      <c r="E35" s="253"/>
      <c r="F35" s="253"/>
      <c r="G35" s="253"/>
      <c r="H35" s="253"/>
      <c r="I35" s="253"/>
      <c r="J35" s="252"/>
      <c r="K35" s="252"/>
      <c r="L35" s="252"/>
      <c r="M35" s="252"/>
      <c r="N35" s="252"/>
      <c r="O35" s="252"/>
      <c r="P35" s="252"/>
      <c r="Q35" s="252"/>
      <c r="R35" s="252"/>
      <c r="S35" s="252"/>
      <c r="T35" s="252"/>
      <c r="U35" s="252"/>
      <c r="V35" s="252"/>
      <c r="W35" s="252"/>
    </row>
    <row r="36" spans="1:23" s="44" customFormat="1" ht="35.25" customHeight="1" x14ac:dyDescent="0.3">
      <c r="A36" s="254" t="s">
        <v>149</v>
      </c>
      <c r="B36" s="705"/>
      <c r="C36" s="705"/>
      <c r="D36" s="705"/>
      <c r="E36" s="705"/>
      <c r="F36" s="705"/>
      <c r="G36" s="705"/>
      <c r="H36" s="705"/>
      <c r="I36" s="255"/>
      <c r="J36" s="256"/>
      <c r="K36" s="255"/>
      <c r="L36" s="255"/>
      <c r="M36" s="255"/>
      <c r="N36" s="255"/>
      <c r="O36" s="257"/>
      <c r="P36" s="257"/>
      <c r="Q36" s="257"/>
      <c r="R36" s="257"/>
      <c r="S36" s="257"/>
      <c r="T36" s="257"/>
      <c r="U36" s="257"/>
    </row>
    <row r="37" spans="1:23" s="44" customFormat="1" ht="21" customHeight="1" x14ac:dyDescent="0.3">
      <c r="A37" s="254"/>
      <c r="B37" s="706" t="s">
        <v>66</v>
      </c>
      <c r="C37" s="706"/>
      <c r="D37" s="706" t="s">
        <v>43</v>
      </c>
      <c r="E37" s="706"/>
      <c r="F37" s="706" t="s">
        <v>44</v>
      </c>
      <c r="G37" s="706"/>
      <c r="H37" s="706"/>
      <c r="I37" s="254"/>
      <c r="J37" s="258" t="s">
        <v>65</v>
      </c>
      <c r="K37" s="254"/>
      <c r="L37" s="254"/>
      <c r="M37" s="254"/>
      <c r="N37" s="254"/>
      <c r="O37" s="257"/>
      <c r="P37" s="257"/>
      <c r="Q37" s="257"/>
      <c r="R37" s="257"/>
      <c r="S37" s="257"/>
      <c r="T37" s="257"/>
      <c r="U37" s="257"/>
    </row>
    <row r="38" spans="1:23" ht="19.5" customHeight="1" x14ac:dyDescent="0.3">
      <c r="B38" s="702"/>
      <c r="C38" s="702"/>
      <c r="D38" s="702"/>
      <c r="G38" s="702"/>
      <c r="H38" s="702"/>
      <c r="I38" s="702"/>
      <c r="J38" s="702"/>
      <c r="K38" s="702"/>
      <c r="L38" s="702"/>
    </row>
    <row r="39" spans="1:23" x14ac:dyDescent="0.3">
      <c r="B39" s="702"/>
      <c r="C39" s="702"/>
      <c r="D39" s="702"/>
      <c r="G39" s="702"/>
      <c r="H39" s="702"/>
      <c r="I39" s="702"/>
      <c r="J39" s="702"/>
      <c r="K39" s="702"/>
      <c r="L39" s="702"/>
    </row>
    <row r="40" spans="1:23" ht="15" customHeight="1" x14ac:dyDescent="0.3"/>
  </sheetData>
  <mergeCells count="31">
    <mergeCell ref="A18:L18"/>
    <mergeCell ref="K2:L6"/>
    <mergeCell ref="J10:L12"/>
    <mergeCell ref="K14:L14"/>
    <mergeCell ref="B16:L16"/>
    <mergeCell ref="A17:L17"/>
    <mergeCell ref="B21:H21"/>
    <mergeCell ref="C23:H23"/>
    <mergeCell ref="A25:A27"/>
    <mergeCell ref="B25:I25"/>
    <mergeCell ref="J25:L25"/>
    <mergeCell ref="B26:B27"/>
    <mergeCell ref="C26:C27"/>
    <mergeCell ref="D26:D27"/>
    <mergeCell ref="E26:F26"/>
    <mergeCell ref="G26:G27"/>
    <mergeCell ref="B39:D39"/>
    <mergeCell ref="G39:L39"/>
    <mergeCell ref="H26:H27"/>
    <mergeCell ref="I26:I27"/>
    <mergeCell ref="J26:J27"/>
    <mergeCell ref="K26:K27"/>
    <mergeCell ref="L26:L27"/>
    <mergeCell ref="B36:C36"/>
    <mergeCell ref="D36:E36"/>
    <mergeCell ref="F36:H36"/>
    <mergeCell ref="B37:C37"/>
    <mergeCell ref="D37:E37"/>
    <mergeCell ref="F37:H37"/>
    <mergeCell ref="B38:D38"/>
    <mergeCell ref="G38:L38"/>
  </mergeCells>
  <pageMargins left="0.70866141732283472" right="0.70866141732283472" top="0.74803149606299213" bottom="0.74803149606299213" header="0.31496062992125984" footer="0.31496062992125984"/>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O92"/>
  <sheetViews>
    <sheetView showZeros="0" topLeftCell="A46" zoomScaleSheetLayoutView="100" workbookViewId="0">
      <selection activeCell="AH2" sqref="AH2:AM2"/>
    </sheetView>
  </sheetViews>
  <sheetFormatPr defaultColWidth="9.109375" defaultRowHeight="14.4" x14ac:dyDescent="0.3"/>
  <cols>
    <col min="1" max="1" width="4.6640625" style="1" customWidth="1"/>
    <col min="2" max="2" width="6.44140625" style="1" customWidth="1"/>
    <col min="3" max="3" width="2.5546875" style="1" customWidth="1"/>
    <col min="4" max="4" width="3.6640625" style="1" customWidth="1"/>
    <col min="5" max="5" width="19.88671875" style="1" customWidth="1"/>
    <col min="6" max="7" width="3.88671875" style="1" customWidth="1"/>
    <col min="8" max="8" width="3.44140625" style="1" customWidth="1"/>
    <col min="9" max="9" width="4.88671875" style="1" customWidth="1"/>
    <col min="10" max="10" width="1.44140625" style="1" customWidth="1"/>
    <col min="11" max="11" width="7.109375" style="1" customWidth="1"/>
    <col min="12" max="12" width="1.109375" style="1" customWidth="1"/>
    <col min="13" max="13" width="3" style="1" customWidth="1"/>
    <col min="14" max="14" width="4.5546875" style="1" customWidth="1"/>
    <col min="15" max="15" width="15.6640625" style="1" customWidth="1"/>
    <col min="16" max="16" width="7.109375" style="1" customWidth="1"/>
    <col min="17" max="17" width="2.88671875" style="1" customWidth="1"/>
    <col min="18" max="19" width="1.88671875" style="1" customWidth="1"/>
    <col min="20" max="20" width="5.88671875" style="1" customWidth="1"/>
    <col min="21" max="21" width="3.6640625" style="1" customWidth="1"/>
    <col min="22" max="22" width="1" style="1" hidden="1" customWidth="1"/>
    <col min="23" max="23" width="1.109375" style="1" hidden="1" customWidth="1"/>
    <col min="24" max="24" width="1.33203125" style="1" customWidth="1"/>
    <col min="25" max="25" width="1.6640625" style="1" customWidth="1"/>
    <col min="26" max="26" width="3.44140625" style="1" customWidth="1"/>
    <col min="27" max="27" width="10.33203125" style="1" customWidth="1"/>
    <col min="28" max="28" width="3.6640625" style="1" customWidth="1"/>
    <col min="29" max="29" width="14.33203125" style="1" customWidth="1"/>
    <col min="30" max="30" width="0.5546875" style="1" customWidth="1"/>
    <col min="31" max="32" width="3.6640625" style="1" customWidth="1"/>
    <col min="33" max="33" width="6" style="1" customWidth="1"/>
    <col min="34" max="35" width="3.6640625" style="1" customWidth="1"/>
    <col min="36" max="36" width="4.6640625" style="1" customWidth="1"/>
    <col min="37" max="38" width="3.6640625" style="1" customWidth="1"/>
    <col min="39" max="39" width="6.88671875" style="1" customWidth="1"/>
    <col min="40" max="41" width="9.109375" style="1" customWidth="1"/>
    <col min="42" max="16384" width="9.109375" style="1"/>
  </cols>
  <sheetData>
    <row r="1" spans="1:41" x14ac:dyDescent="0.3">
      <c r="AH1" s="42" t="s">
        <v>0</v>
      </c>
      <c r="AI1" s="42"/>
      <c r="AJ1" s="42"/>
      <c r="AK1" s="42"/>
      <c r="AL1" s="42"/>
      <c r="AM1" s="43"/>
    </row>
    <row r="2" spans="1:41" ht="138.75" customHeight="1" x14ac:dyDescent="0.3">
      <c r="AH2" s="728" t="s">
        <v>56</v>
      </c>
      <c r="AI2" s="728"/>
      <c r="AJ2" s="728"/>
      <c r="AK2" s="728"/>
      <c r="AL2" s="728"/>
      <c r="AM2" s="728"/>
    </row>
    <row r="3" spans="1:41" ht="12.75" customHeight="1" x14ac:dyDescent="0.3">
      <c r="A3" s="2"/>
      <c r="B3" s="2"/>
      <c r="C3" s="2"/>
      <c r="D3" s="2"/>
      <c r="E3" s="2"/>
      <c r="F3" s="2"/>
      <c r="G3" s="2"/>
      <c r="H3" s="2"/>
      <c r="I3" s="2"/>
      <c r="J3" s="2"/>
      <c r="K3" s="2"/>
      <c r="L3" s="2"/>
      <c r="M3" s="2"/>
      <c r="N3" s="2"/>
      <c r="O3" s="2"/>
      <c r="P3" s="2"/>
      <c r="Q3" s="2"/>
      <c r="R3" s="2"/>
      <c r="S3" s="2"/>
      <c r="T3" s="2"/>
      <c r="U3" s="2"/>
      <c r="V3" s="2"/>
      <c r="W3" s="2"/>
      <c r="X3" s="2"/>
      <c r="Y3" s="2"/>
      <c r="Z3" s="2"/>
      <c r="AA3" s="3"/>
      <c r="AB3" s="2"/>
      <c r="AC3" s="2"/>
      <c r="AD3" s="2"/>
      <c r="AE3" s="2"/>
      <c r="AF3" s="2"/>
      <c r="AG3" s="2"/>
      <c r="AH3" s="2"/>
      <c r="AI3" s="2"/>
      <c r="AJ3" s="2"/>
      <c r="AK3" s="2"/>
      <c r="AL3" s="2"/>
      <c r="AM3" s="2"/>
      <c r="AN3" s="2"/>
      <c r="AO3" s="2"/>
    </row>
    <row r="4" spans="1:41" ht="17.7" customHeight="1" x14ac:dyDescent="0.3">
      <c r="A4" s="859" t="s">
        <v>1</v>
      </c>
      <c r="B4" s="859"/>
      <c r="C4" s="859"/>
      <c r="D4" s="859"/>
      <c r="E4" s="859"/>
      <c r="F4" s="859"/>
      <c r="G4" s="859"/>
      <c r="H4" s="859"/>
      <c r="I4" s="859"/>
      <c r="J4" s="859"/>
      <c r="K4" s="859"/>
      <c r="L4" s="859"/>
      <c r="M4" s="859"/>
      <c r="N4" s="859"/>
      <c r="O4" s="859"/>
      <c r="P4" s="859"/>
      <c r="Q4" s="859"/>
      <c r="R4" s="859"/>
      <c r="S4" s="859"/>
      <c r="T4" s="859"/>
      <c r="U4" s="859"/>
      <c r="V4" s="859"/>
      <c r="W4" s="859"/>
      <c r="X4" s="859"/>
      <c r="Y4" s="859"/>
      <c r="Z4" s="859"/>
      <c r="AA4" s="859"/>
      <c r="AB4" s="4"/>
      <c r="AC4" s="4"/>
      <c r="AD4" s="4"/>
      <c r="AE4" s="4"/>
      <c r="AF4" s="5"/>
      <c r="AG4" s="5"/>
      <c r="AH4" s="5"/>
      <c r="AI4" s="5"/>
      <c r="AJ4" s="5"/>
      <c r="AK4" s="5"/>
      <c r="AL4" s="5"/>
      <c r="AM4" s="5"/>
      <c r="AN4" s="5"/>
      <c r="AO4" s="5"/>
    </row>
    <row r="5" spans="1:41" ht="41.25" customHeight="1" x14ac:dyDescent="0.3">
      <c r="A5" s="860" t="s">
        <v>51</v>
      </c>
      <c r="B5" s="860"/>
      <c r="C5" s="860"/>
      <c r="D5" s="860"/>
      <c r="E5" s="860"/>
      <c r="F5" s="860"/>
      <c r="G5" s="860"/>
      <c r="H5" s="860"/>
      <c r="I5" s="860"/>
      <c r="J5" s="860"/>
      <c r="K5" s="860"/>
      <c r="L5" s="860"/>
      <c r="M5" s="860"/>
      <c r="N5" s="860"/>
      <c r="O5" s="860"/>
      <c r="P5" s="860"/>
      <c r="Q5" s="860"/>
      <c r="R5" s="860"/>
      <c r="S5" s="860"/>
      <c r="T5" s="860"/>
      <c r="U5" s="860"/>
      <c r="V5" s="860"/>
      <c r="W5" s="860"/>
      <c r="X5" s="860"/>
      <c r="Y5" s="860"/>
      <c r="Z5" s="860"/>
      <c r="AA5" s="860"/>
      <c r="AB5" s="4"/>
      <c r="AC5" s="4"/>
      <c r="AD5" s="4"/>
      <c r="AE5" s="4"/>
      <c r="AF5" s="5"/>
      <c r="AG5" s="5"/>
      <c r="AH5" s="5"/>
      <c r="AI5" s="5"/>
      <c r="AJ5" s="5"/>
      <c r="AK5" s="5"/>
      <c r="AL5" s="5"/>
      <c r="AM5" s="5"/>
      <c r="AN5" s="5"/>
      <c r="AO5" s="5"/>
    </row>
    <row r="6" spans="1:41" ht="12.9" customHeight="1" x14ac:dyDescent="0.3">
      <c r="A6" s="5"/>
      <c r="B6" s="6"/>
      <c r="C6" s="6"/>
      <c r="D6" s="6"/>
      <c r="E6" s="7"/>
      <c r="F6" s="7"/>
      <c r="G6" s="7"/>
      <c r="H6" s="7"/>
      <c r="I6" s="7"/>
      <c r="J6" s="7"/>
      <c r="K6" s="7"/>
      <c r="L6" s="7"/>
      <c r="M6" s="7"/>
      <c r="N6" s="7"/>
      <c r="O6" s="7"/>
      <c r="P6" s="7"/>
      <c r="Q6" s="7"/>
      <c r="R6" s="7"/>
      <c r="S6" s="7"/>
      <c r="T6" s="8"/>
      <c r="U6" s="8"/>
      <c r="V6" s="8"/>
      <c r="W6" s="8"/>
      <c r="X6" s="8"/>
      <c r="Y6" s="8"/>
      <c r="Z6" s="9"/>
      <c r="AA6" s="10"/>
      <c r="AB6" s="4"/>
      <c r="AC6" s="4"/>
      <c r="AD6" s="4"/>
      <c r="AE6" s="4"/>
      <c r="AF6" s="5"/>
      <c r="AG6" s="5"/>
      <c r="AH6" s="5"/>
      <c r="AI6" s="5"/>
      <c r="AJ6" s="5"/>
      <c r="AK6" s="5"/>
      <c r="AL6" s="5"/>
      <c r="AM6" s="5"/>
      <c r="AN6" s="5"/>
      <c r="AO6" s="5"/>
    </row>
    <row r="7" spans="1:41" ht="12.9" customHeight="1" thickBot="1" x14ac:dyDescent="0.35">
      <c r="A7" s="5"/>
      <c r="B7" s="11" t="s">
        <v>2</v>
      </c>
      <c r="C7" s="11"/>
      <c r="D7" s="11"/>
      <c r="E7" s="11"/>
      <c r="F7" s="11"/>
      <c r="G7" s="11"/>
      <c r="H7" s="11"/>
      <c r="I7" s="11"/>
      <c r="J7" s="11"/>
      <c r="K7" s="11"/>
      <c r="L7" s="11"/>
      <c r="M7" s="11"/>
      <c r="N7" s="11"/>
      <c r="O7" s="11"/>
      <c r="P7" s="11"/>
      <c r="Q7" s="11"/>
      <c r="R7" s="11"/>
      <c r="S7" s="11"/>
      <c r="T7" s="12"/>
      <c r="U7" s="12"/>
      <c r="V7" s="12"/>
      <c r="W7" s="12"/>
      <c r="X7" s="861" t="s">
        <v>3</v>
      </c>
      <c r="Y7" s="862"/>
      <c r="Z7" s="862"/>
      <c r="AA7" s="863"/>
      <c r="AB7" s="6"/>
      <c r="AC7" s="6"/>
      <c r="AD7" s="6"/>
      <c r="AE7" s="6"/>
      <c r="AF7" s="5"/>
      <c r="AG7" s="5"/>
      <c r="AH7" s="5"/>
      <c r="AI7" s="5"/>
      <c r="AJ7" s="5"/>
      <c r="AK7" s="5"/>
      <c r="AL7" s="5"/>
      <c r="AM7" s="5"/>
      <c r="AN7" s="5"/>
      <c r="AO7" s="5"/>
    </row>
    <row r="8" spans="1:41" ht="12.9" customHeight="1" x14ac:dyDescent="0.3">
      <c r="A8" s="5"/>
      <c r="B8" s="11"/>
      <c r="C8" s="11"/>
      <c r="D8" s="11"/>
      <c r="E8" s="11"/>
      <c r="F8" s="11"/>
      <c r="G8" s="11"/>
      <c r="H8" s="11"/>
      <c r="I8" s="11"/>
      <c r="J8" s="11"/>
      <c r="K8" s="11"/>
      <c r="L8" s="11"/>
      <c r="M8" s="11"/>
      <c r="N8" s="11"/>
      <c r="O8" s="11"/>
      <c r="P8" s="11"/>
      <c r="Q8" s="11"/>
      <c r="R8" s="11"/>
      <c r="S8" s="11"/>
      <c r="T8" s="878" t="s">
        <v>4</v>
      </c>
      <c r="U8" s="878"/>
      <c r="V8" s="13" t="s">
        <v>4</v>
      </c>
      <c r="W8" s="5"/>
      <c r="X8" s="864"/>
      <c r="Y8" s="865"/>
      <c r="Z8" s="865"/>
      <c r="AA8" s="866"/>
      <c r="AB8" s="6"/>
      <c r="AC8" s="6"/>
      <c r="AD8" s="6"/>
      <c r="AE8" s="6"/>
      <c r="AF8" s="5"/>
      <c r="AG8" s="5"/>
      <c r="AH8" s="5"/>
      <c r="AI8" s="5"/>
      <c r="AJ8" s="5"/>
      <c r="AK8" s="5"/>
      <c r="AL8" s="5"/>
      <c r="AM8" s="5"/>
      <c r="AN8" s="5"/>
      <c r="AO8" s="5"/>
    </row>
    <row r="9" spans="1:41" ht="15.15" customHeight="1" x14ac:dyDescent="0.3">
      <c r="A9" s="867" t="s">
        <v>5</v>
      </c>
      <c r="B9" s="867"/>
      <c r="C9" s="867"/>
      <c r="D9" s="867"/>
      <c r="E9" s="867"/>
      <c r="F9" s="867"/>
      <c r="G9" s="867"/>
      <c r="H9" s="867"/>
      <c r="I9" s="867"/>
      <c r="J9" s="867"/>
      <c r="K9" s="867"/>
      <c r="L9" s="867"/>
      <c r="M9" s="867"/>
      <c r="N9" s="867"/>
      <c r="O9" s="867"/>
      <c r="P9" s="867"/>
      <c r="Q9" s="867"/>
      <c r="R9" s="11"/>
      <c r="S9" s="11"/>
      <c r="T9" s="12"/>
      <c r="U9" s="12"/>
      <c r="V9" s="13"/>
      <c r="W9" s="5"/>
      <c r="X9" s="868"/>
      <c r="Y9" s="869"/>
      <c r="Z9" s="869"/>
      <c r="AA9" s="870"/>
      <c r="AB9" s="6"/>
      <c r="AC9" s="6"/>
      <c r="AD9" s="6"/>
      <c r="AE9" s="6"/>
      <c r="AF9" s="5"/>
      <c r="AG9" s="5"/>
      <c r="AH9" s="5"/>
      <c r="AI9" s="5"/>
      <c r="AJ9" s="5"/>
      <c r="AK9" s="5"/>
      <c r="AL9" s="5"/>
      <c r="AM9" s="5"/>
      <c r="AN9" s="5"/>
      <c r="AO9" s="5"/>
    </row>
    <row r="10" spans="1:41" ht="33" customHeight="1" x14ac:dyDescent="0.3">
      <c r="A10" s="867"/>
      <c r="B10" s="867"/>
      <c r="C10" s="867"/>
      <c r="D10" s="867"/>
      <c r="E10" s="867"/>
      <c r="F10" s="867"/>
      <c r="G10" s="867"/>
      <c r="H10" s="867"/>
      <c r="I10" s="867"/>
      <c r="J10" s="867"/>
      <c r="K10" s="867"/>
      <c r="L10" s="867"/>
      <c r="M10" s="867"/>
      <c r="N10" s="867"/>
      <c r="O10" s="867"/>
      <c r="P10" s="867"/>
      <c r="Q10" s="867"/>
      <c r="R10" s="874" t="s">
        <v>6</v>
      </c>
      <c r="S10" s="874"/>
      <c r="T10" s="874"/>
      <c r="U10" s="874"/>
      <c r="V10" s="874"/>
      <c r="W10" s="14"/>
      <c r="X10" s="871"/>
      <c r="Y10" s="872"/>
      <c r="Z10" s="872"/>
      <c r="AA10" s="873"/>
      <c r="AB10" s="6"/>
      <c r="AC10" s="6"/>
      <c r="AD10" s="6"/>
      <c r="AE10" s="6"/>
      <c r="AF10" s="5"/>
      <c r="AG10" s="5"/>
      <c r="AH10" s="5"/>
      <c r="AI10" s="5"/>
      <c r="AJ10" s="5"/>
      <c r="AK10" s="5"/>
      <c r="AL10" s="5"/>
      <c r="AM10" s="5"/>
      <c r="AN10" s="5"/>
      <c r="AO10" s="5"/>
    </row>
    <row r="11" spans="1:41" ht="12.9" customHeight="1" thickBot="1" x14ac:dyDescent="0.35">
      <c r="A11" s="867" t="s">
        <v>7</v>
      </c>
      <c r="B11" s="867"/>
      <c r="C11" s="867"/>
      <c r="D11" s="867"/>
      <c r="E11" s="867"/>
      <c r="F11" s="41"/>
      <c r="G11" s="41"/>
      <c r="H11" s="867" t="s">
        <v>8</v>
      </c>
      <c r="I11" s="867"/>
      <c r="J11" s="867"/>
      <c r="K11" s="867"/>
      <c r="L11" s="867"/>
      <c r="M11" s="867"/>
      <c r="N11" s="867"/>
      <c r="O11" s="867"/>
      <c r="P11" s="867"/>
      <c r="Q11" s="867"/>
      <c r="R11" s="6"/>
      <c r="S11" s="6"/>
      <c r="T11" s="6" t="s">
        <v>9</v>
      </c>
      <c r="U11" s="6"/>
      <c r="V11" s="6"/>
      <c r="W11" s="5"/>
      <c r="X11" s="875">
        <v>383</v>
      </c>
      <c r="Y11" s="876"/>
      <c r="Z11" s="876"/>
      <c r="AA11" s="877"/>
      <c r="AB11" s="6"/>
      <c r="AC11" s="6"/>
      <c r="AD11" s="6"/>
      <c r="AE11" s="6"/>
      <c r="AF11" s="5"/>
      <c r="AG11" s="5"/>
      <c r="AH11" s="5"/>
      <c r="AI11" s="5"/>
      <c r="AJ11" s="5"/>
      <c r="AK11" s="5"/>
      <c r="AL11" s="5"/>
      <c r="AM11" s="5"/>
      <c r="AN11" s="5"/>
      <c r="AO11" s="5"/>
    </row>
    <row r="12" spans="1:41" ht="12.9" customHeight="1" x14ac:dyDescent="0.3">
      <c r="A12" s="5"/>
      <c r="B12" s="6"/>
      <c r="C12" s="6"/>
      <c r="D12" s="6"/>
      <c r="E12" s="7"/>
      <c r="F12" s="7"/>
      <c r="G12" s="7"/>
      <c r="H12" s="7"/>
      <c r="I12" s="7"/>
      <c r="J12" s="7"/>
      <c r="K12" s="7"/>
      <c r="L12" s="7"/>
      <c r="M12" s="7"/>
      <c r="N12" s="7"/>
      <c r="O12" s="7"/>
      <c r="P12" s="7"/>
      <c r="Q12" s="7"/>
      <c r="R12" s="7"/>
      <c r="S12" s="7"/>
      <c r="T12" s="8"/>
      <c r="U12" s="8"/>
      <c r="V12" s="8"/>
      <c r="W12" s="8"/>
      <c r="X12" s="8"/>
      <c r="Y12" s="8"/>
      <c r="Z12" s="9"/>
      <c r="AA12" s="10"/>
      <c r="AB12" s="4"/>
      <c r="AC12" s="4"/>
      <c r="AD12" s="4"/>
      <c r="AE12" s="4"/>
      <c r="AF12" s="5"/>
      <c r="AG12" s="5"/>
      <c r="AH12" s="5"/>
      <c r="AI12" s="5"/>
      <c r="AJ12" s="5"/>
      <c r="AK12" s="5"/>
      <c r="AL12" s="5"/>
      <c r="AM12" s="5"/>
      <c r="AN12" s="5"/>
      <c r="AO12" s="5"/>
    </row>
    <row r="13" spans="1:41" ht="12.9" customHeight="1" x14ac:dyDescent="0.3">
      <c r="A13" s="12" t="s">
        <v>10</v>
      </c>
      <c r="B13" s="11"/>
      <c r="C13" s="11"/>
      <c r="D13" s="11"/>
      <c r="E13" s="852"/>
      <c r="F13" s="852"/>
      <c r="G13" s="852"/>
      <c r="H13" s="852"/>
      <c r="I13" s="852"/>
      <c r="J13" s="852"/>
      <c r="K13" s="852"/>
      <c r="L13" s="852"/>
      <c r="M13" s="852"/>
      <c r="N13" s="852"/>
      <c r="O13" s="852"/>
      <c r="P13" s="852"/>
      <c r="Q13" s="852"/>
      <c r="R13" s="852"/>
      <c r="S13" s="852"/>
      <c r="T13" s="852"/>
      <c r="U13" s="852"/>
      <c r="V13" s="852"/>
      <c r="W13" s="852"/>
      <c r="X13" s="852"/>
      <c r="Y13" s="852"/>
      <c r="Z13" s="852"/>
      <c r="AA13" s="852"/>
      <c r="AB13" s="6"/>
      <c r="AC13" s="6"/>
      <c r="AD13" s="6"/>
      <c r="AE13" s="6"/>
      <c r="AF13" s="5"/>
      <c r="AG13" s="5"/>
      <c r="AH13" s="5"/>
      <c r="AI13" s="5"/>
      <c r="AJ13" s="5"/>
      <c r="AK13" s="5"/>
      <c r="AL13" s="5"/>
      <c r="AM13" s="5"/>
      <c r="AN13" s="5"/>
      <c r="AO13" s="5"/>
    </row>
    <row r="14" spans="1:41" ht="12.9" customHeight="1" x14ac:dyDescent="0.3">
      <c r="A14" s="15"/>
      <c r="B14" s="15"/>
      <c r="C14" s="15"/>
      <c r="D14" s="15"/>
      <c r="E14" s="853" t="s">
        <v>11</v>
      </c>
      <c r="F14" s="853"/>
      <c r="G14" s="853"/>
      <c r="H14" s="853"/>
      <c r="I14" s="853"/>
      <c r="J14" s="853"/>
      <c r="K14" s="853"/>
      <c r="L14" s="853"/>
      <c r="M14" s="853"/>
      <c r="N14" s="853"/>
      <c r="O14" s="853"/>
      <c r="P14" s="853"/>
      <c r="Q14" s="853"/>
      <c r="R14" s="853"/>
      <c r="S14" s="853"/>
      <c r="T14" s="853"/>
      <c r="U14" s="853"/>
      <c r="V14" s="853"/>
      <c r="W14" s="853"/>
      <c r="X14" s="853"/>
      <c r="Y14" s="853"/>
      <c r="Z14" s="853"/>
      <c r="AA14" s="853"/>
      <c r="AB14" s="6"/>
      <c r="AC14" s="6"/>
      <c r="AD14" s="6"/>
      <c r="AE14" s="6"/>
      <c r="AF14" s="5"/>
      <c r="AG14" s="5"/>
      <c r="AH14" s="5"/>
      <c r="AI14" s="5"/>
      <c r="AJ14" s="5"/>
      <c r="AK14" s="5"/>
      <c r="AL14" s="5"/>
      <c r="AM14" s="5"/>
      <c r="AN14" s="5"/>
      <c r="AO14" s="5"/>
    </row>
    <row r="15" spans="1:41" ht="12.9" customHeight="1" x14ac:dyDescent="0.3">
      <c r="A15" s="854"/>
      <c r="B15" s="854"/>
      <c r="C15" s="854"/>
      <c r="D15" s="854"/>
      <c r="E15" s="854"/>
      <c r="F15" s="854"/>
      <c r="G15" s="854"/>
      <c r="H15" s="854"/>
      <c r="I15" s="854"/>
      <c r="J15" s="854"/>
      <c r="K15" s="854"/>
      <c r="L15" s="854"/>
      <c r="M15" s="854"/>
      <c r="N15" s="854"/>
      <c r="O15" s="854"/>
      <c r="P15" s="854"/>
      <c r="Q15" s="854"/>
      <c r="R15" s="854"/>
      <c r="S15" s="854"/>
      <c r="T15" s="854"/>
      <c r="U15" s="854"/>
      <c r="V15" s="854"/>
      <c r="W15" s="854"/>
      <c r="X15" s="854"/>
      <c r="Y15" s="854"/>
      <c r="Z15" s="854"/>
      <c r="AA15" s="854"/>
      <c r="AB15" s="6"/>
      <c r="AC15" s="6"/>
      <c r="AD15" s="6"/>
      <c r="AE15" s="6"/>
      <c r="AF15" s="5"/>
      <c r="AG15" s="5"/>
      <c r="AH15" s="5"/>
      <c r="AI15" s="5"/>
      <c r="AJ15" s="5"/>
      <c r="AK15" s="5"/>
      <c r="AL15" s="5"/>
      <c r="AM15" s="5"/>
      <c r="AN15" s="5"/>
      <c r="AO15" s="5"/>
    </row>
    <row r="16" spans="1:41" ht="12.9" customHeight="1" x14ac:dyDescent="0.3">
      <c r="A16" s="855" t="s">
        <v>12</v>
      </c>
      <c r="B16" s="855"/>
      <c r="C16" s="855"/>
      <c r="D16" s="855"/>
      <c r="E16" s="855"/>
      <c r="F16" s="855"/>
      <c r="G16" s="855"/>
      <c r="H16" s="855"/>
      <c r="I16" s="855"/>
      <c r="J16" s="855"/>
      <c r="K16" s="855"/>
      <c r="L16" s="855"/>
      <c r="M16" s="855"/>
      <c r="N16" s="855"/>
      <c r="O16" s="855"/>
      <c r="P16" s="855"/>
      <c r="Q16" s="855"/>
      <c r="R16" s="855"/>
      <c r="S16" s="855"/>
      <c r="T16" s="855"/>
      <c r="U16" s="855"/>
      <c r="V16" s="855"/>
      <c r="W16" s="855"/>
      <c r="X16" s="855"/>
      <c r="Y16" s="855"/>
      <c r="Z16" s="855"/>
      <c r="AA16" s="855"/>
      <c r="AB16" s="6"/>
      <c r="AC16" s="6"/>
      <c r="AD16" s="6"/>
      <c r="AE16" s="6"/>
      <c r="AF16" s="5"/>
      <c r="AG16" s="5"/>
      <c r="AH16" s="5"/>
      <c r="AI16" s="5"/>
      <c r="AJ16" s="5"/>
      <c r="AK16" s="5"/>
      <c r="AL16" s="5"/>
      <c r="AM16" s="5"/>
      <c r="AN16" s="5"/>
      <c r="AO16" s="5"/>
    </row>
    <row r="17" spans="1:41" ht="27" customHeight="1" x14ac:dyDescent="0.3">
      <c r="A17" s="13" t="s">
        <v>13</v>
      </c>
      <c r="B17" s="16"/>
      <c r="C17" s="6" t="s">
        <v>14</v>
      </c>
      <c r="D17" s="856"/>
      <c r="E17" s="856"/>
      <c r="F17" s="856"/>
      <c r="G17" s="856"/>
      <c r="H17" s="6"/>
      <c r="I17" s="857"/>
      <c r="J17" s="857"/>
      <c r="K17" s="857"/>
      <c r="L17" s="6"/>
      <c r="M17" s="6" t="s">
        <v>15</v>
      </c>
      <c r="N17" s="13" t="s">
        <v>16</v>
      </c>
      <c r="O17" s="35"/>
      <c r="P17" s="858" t="s">
        <v>17</v>
      </c>
      <c r="Q17" s="858"/>
      <c r="R17" s="858"/>
      <c r="S17" s="40"/>
      <c r="T17" s="856"/>
      <c r="U17" s="856"/>
      <c r="V17" s="856"/>
      <c r="W17" s="856"/>
      <c r="X17" s="856"/>
      <c r="Y17" s="856"/>
      <c r="Z17" s="856"/>
      <c r="AA17" s="856"/>
      <c r="AB17" s="6"/>
      <c r="AC17" s="6"/>
      <c r="AD17" s="6"/>
      <c r="AE17" s="6"/>
      <c r="AF17" s="5"/>
      <c r="AG17" s="5"/>
      <c r="AH17" s="5"/>
      <c r="AI17" s="5"/>
      <c r="AJ17" s="5"/>
      <c r="AK17" s="5"/>
      <c r="AL17" s="5"/>
      <c r="AM17" s="5"/>
      <c r="AN17" s="5"/>
      <c r="AO17" s="5"/>
    </row>
    <row r="18" spans="1:41" ht="12.9" customHeight="1" x14ac:dyDescent="0.3">
      <c r="A18" s="831"/>
      <c r="B18" s="831"/>
      <c r="C18" s="831"/>
      <c r="D18" s="831"/>
      <c r="E18" s="831"/>
      <c r="F18" s="831"/>
      <c r="G18" s="831"/>
      <c r="H18" s="831"/>
      <c r="I18" s="831"/>
      <c r="J18" s="831"/>
      <c r="K18" s="831"/>
      <c r="L18" s="831"/>
      <c r="M18" s="831"/>
      <c r="N18" s="831"/>
      <c r="O18" s="831"/>
      <c r="P18" s="831"/>
      <c r="Q18" s="831"/>
      <c r="R18" s="831"/>
      <c r="S18" s="831"/>
      <c r="T18" s="831"/>
      <c r="U18" s="831"/>
      <c r="V18" s="831"/>
      <c r="W18" s="831"/>
      <c r="X18" s="831"/>
      <c r="Y18" s="831"/>
      <c r="Z18" s="831"/>
      <c r="AA18" s="831"/>
      <c r="AB18" s="6"/>
      <c r="AC18" s="6"/>
      <c r="AD18" s="6"/>
      <c r="AE18" s="6"/>
      <c r="AF18" s="5"/>
      <c r="AG18" s="5"/>
      <c r="AH18" s="5"/>
      <c r="AI18" s="5"/>
      <c r="AJ18" s="5"/>
      <c r="AK18" s="5"/>
      <c r="AL18" s="5"/>
      <c r="AM18" s="5"/>
      <c r="AN18" s="5"/>
      <c r="AO18" s="5"/>
    </row>
    <row r="19" spans="1:41" ht="12.9"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6"/>
      <c r="AC19" s="6"/>
      <c r="AD19" s="6"/>
      <c r="AE19" s="6"/>
      <c r="AF19" s="5"/>
      <c r="AG19" s="5"/>
      <c r="AH19" s="5"/>
      <c r="AI19" s="5"/>
      <c r="AJ19" s="5"/>
      <c r="AK19" s="5"/>
      <c r="AL19" s="5"/>
      <c r="AM19" s="5"/>
      <c r="AN19" s="5"/>
      <c r="AO19" s="5"/>
    </row>
    <row r="20" spans="1:41" ht="12.9" customHeight="1" x14ac:dyDescent="0.3">
      <c r="A20" s="774" t="s">
        <v>18</v>
      </c>
      <c r="B20" s="774"/>
      <c r="C20" s="774"/>
      <c r="D20" s="774"/>
      <c r="E20" s="774"/>
      <c r="F20" s="774"/>
      <c r="G20" s="774"/>
      <c r="H20" s="774"/>
      <c r="I20" s="774"/>
      <c r="J20" s="774"/>
      <c r="K20" s="774"/>
      <c r="L20" s="774"/>
      <c r="M20" s="774"/>
      <c r="N20" s="774"/>
      <c r="O20" s="774"/>
      <c r="P20" s="774"/>
      <c r="Q20" s="774"/>
      <c r="R20" s="774"/>
      <c r="S20" s="774"/>
      <c r="T20" s="774"/>
      <c r="U20" s="774"/>
      <c r="V20" s="774"/>
      <c r="W20" s="774"/>
      <c r="X20" s="774"/>
      <c r="Y20" s="774"/>
      <c r="Z20" s="774"/>
      <c r="AA20" s="774"/>
      <c r="AB20" s="774"/>
      <c r="AC20" s="774"/>
      <c r="AD20" s="774"/>
      <c r="AE20" s="774"/>
      <c r="AF20" s="774"/>
      <c r="AG20" s="774"/>
      <c r="AH20" s="774"/>
      <c r="AI20" s="774"/>
      <c r="AJ20" s="774"/>
      <c r="AK20" s="774"/>
      <c r="AL20" s="774"/>
      <c r="AM20" s="774"/>
      <c r="AN20" s="5"/>
      <c r="AO20" s="5"/>
    </row>
    <row r="21" spans="1:41" ht="12.9"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6"/>
      <c r="AC21" s="6"/>
      <c r="AD21" s="6"/>
      <c r="AE21" s="6"/>
      <c r="AF21" s="5"/>
      <c r="AG21" s="5"/>
      <c r="AH21" s="5"/>
      <c r="AI21" s="5"/>
      <c r="AJ21" s="5"/>
      <c r="AK21" s="5"/>
      <c r="AL21" s="5"/>
      <c r="AM21" s="5"/>
      <c r="AN21" s="5"/>
      <c r="AO21" s="5"/>
    </row>
    <row r="22" spans="1:41" ht="12.9" customHeight="1" x14ac:dyDescent="0.3">
      <c r="A22" s="12"/>
      <c r="B22" s="18"/>
      <c r="C22" s="18"/>
      <c r="D22" s="18"/>
      <c r="E22" s="18"/>
      <c r="F22" s="778"/>
      <c r="G22" s="779"/>
      <c r="H22" s="779"/>
      <c r="I22" s="779"/>
      <c r="J22" s="779"/>
      <c r="K22" s="779"/>
      <c r="L22" s="779"/>
      <c r="M22" s="779"/>
      <c r="N22" s="780"/>
      <c r="O22" s="18"/>
      <c r="P22" s="17"/>
      <c r="Q22" s="17"/>
      <c r="R22" s="17"/>
      <c r="S22" s="17"/>
      <c r="T22" s="17"/>
      <c r="U22" s="17"/>
      <c r="V22" s="17"/>
      <c r="W22" s="17"/>
      <c r="X22" s="17"/>
      <c r="Y22" s="17"/>
      <c r="Z22" s="17"/>
      <c r="AA22" s="17"/>
      <c r="AB22" s="6"/>
      <c r="AC22" s="6"/>
      <c r="AD22" s="6"/>
      <c r="AE22" s="6"/>
      <c r="AF22" s="5"/>
      <c r="AG22" s="5"/>
      <c r="AH22" s="5"/>
      <c r="AI22" s="5"/>
      <c r="AJ22" s="5"/>
      <c r="AK22" s="5"/>
      <c r="AL22" s="5"/>
      <c r="AM22" s="5"/>
      <c r="AN22" s="5"/>
      <c r="AO22" s="5"/>
    </row>
    <row r="23" spans="1:41" ht="12.9" customHeight="1" x14ac:dyDescent="0.3">
      <c r="A23" s="12" t="s">
        <v>19</v>
      </c>
      <c r="B23" s="6"/>
      <c r="C23" s="6"/>
      <c r="D23" s="6"/>
      <c r="E23" s="6"/>
      <c r="F23" s="781"/>
      <c r="G23" s="782"/>
      <c r="H23" s="782"/>
      <c r="I23" s="782"/>
      <c r="J23" s="782"/>
      <c r="K23" s="782"/>
      <c r="L23" s="782"/>
      <c r="M23" s="782"/>
      <c r="N23" s="783"/>
      <c r="O23" s="6"/>
      <c r="P23" s="6"/>
      <c r="Q23" s="6"/>
      <c r="R23" s="6"/>
      <c r="S23" s="6"/>
      <c r="T23" s="12"/>
      <c r="U23" s="12"/>
      <c r="V23" s="12"/>
      <c r="W23" s="12"/>
      <c r="X23" s="12"/>
      <c r="Y23" s="12"/>
      <c r="Z23" s="12"/>
      <c r="AA23" s="6"/>
      <c r="AB23" s="6"/>
      <c r="AC23" s="6"/>
      <c r="AD23" s="6"/>
      <c r="AE23" s="6"/>
      <c r="AF23" s="5"/>
      <c r="AG23" s="5"/>
      <c r="AH23" s="5"/>
      <c r="AI23" s="5"/>
      <c r="AJ23" s="5"/>
      <c r="AK23" s="5"/>
      <c r="AL23" s="5"/>
      <c r="AM23" s="5"/>
      <c r="AN23" s="5"/>
      <c r="AO23" s="5"/>
    </row>
    <row r="24" spans="1:41" ht="12.9" customHeight="1" x14ac:dyDescent="0.3">
      <c r="A24" s="38"/>
      <c r="B24" s="38"/>
      <c r="C24" s="38"/>
      <c r="D24" s="38"/>
      <c r="E24" s="38"/>
      <c r="F24" s="784"/>
      <c r="G24" s="785"/>
      <c r="H24" s="785"/>
      <c r="I24" s="785"/>
      <c r="J24" s="785"/>
      <c r="K24" s="785"/>
      <c r="L24" s="785"/>
      <c r="M24" s="785"/>
      <c r="N24" s="786"/>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5"/>
      <c r="AO24" s="5"/>
    </row>
    <row r="25" spans="1:41" ht="12.9" customHeight="1" thickBot="1" x14ac:dyDescent="0.35">
      <c r="A25" s="5"/>
      <c r="B25" s="6"/>
      <c r="C25" s="6"/>
      <c r="D25" s="6"/>
      <c r="E25" s="6"/>
      <c r="F25" s="6"/>
      <c r="G25" s="6"/>
      <c r="H25" s="6"/>
      <c r="I25" s="6"/>
      <c r="J25" s="6"/>
      <c r="K25" s="6"/>
      <c r="L25" s="6"/>
      <c r="M25" s="6"/>
      <c r="N25" s="6"/>
      <c r="O25" s="6"/>
      <c r="P25" s="6"/>
      <c r="Q25" s="6"/>
      <c r="R25" s="6"/>
      <c r="S25" s="6"/>
      <c r="T25" s="6"/>
      <c r="U25" s="6"/>
      <c r="V25" s="6"/>
      <c r="W25" s="6"/>
      <c r="X25" s="6"/>
      <c r="Y25" s="19"/>
      <c r="Z25" s="19"/>
      <c r="AA25" s="19"/>
      <c r="AB25" s="6"/>
      <c r="AC25" s="6"/>
      <c r="AD25" s="6"/>
      <c r="AE25" s="6"/>
      <c r="AF25" s="5"/>
      <c r="AG25" s="5"/>
      <c r="AH25" s="5"/>
      <c r="AI25" s="5"/>
      <c r="AJ25" s="5"/>
      <c r="AK25" s="5"/>
      <c r="AL25" s="5"/>
      <c r="AM25" s="5"/>
      <c r="AN25" s="5"/>
      <c r="AO25" s="5"/>
    </row>
    <row r="26" spans="1:41" ht="12.9" customHeight="1" x14ac:dyDescent="0.3">
      <c r="A26" s="836" t="s">
        <v>20</v>
      </c>
      <c r="B26" s="837"/>
      <c r="C26" s="837"/>
      <c r="D26" s="837"/>
      <c r="E26" s="837"/>
      <c r="F26" s="837"/>
      <c r="G26" s="837"/>
      <c r="H26" s="838"/>
      <c r="I26" s="741" t="s">
        <v>21</v>
      </c>
      <c r="J26" s="742"/>
      <c r="K26" s="742"/>
      <c r="L26" s="742"/>
      <c r="M26" s="742"/>
      <c r="N26" s="742"/>
      <c r="O26" s="742"/>
      <c r="P26" s="742"/>
      <c r="Q26" s="742"/>
      <c r="R26" s="742"/>
      <c r="S26" s="742"/>
      <c r="T26" s="742"/>
      <c r="U26" s="742"/>
      <c r="V26" s="742"/>
      <c r="W26" s="742"/>
      <c r="X26" s="742"/>
      <c r="Y26" s="742"/>
      <c r="Z26" s="742"/>
      <c r="AA26" s="743"/>
      <c r="AB26" s="808" t="s">
        <v>22</v>
      </c>
      <c r="AC26" s="809"/>
      <c r="AD26" s="810"/>
      <c r="AE26" s="765" t="s">
        <v>23</v>
      </c>
      <c r="AF26" s="766"/>
      <c r="AG26" s="766"/>
      <c r="AH26" s="766"/>
      <c r="AI26" s="766"/>
      <c r="AJ26" s="766"/>
      <c r="AK26" s="766"/>
      <c r="AL26" s="766"/>
      <c r="AM26" s="767"/>
      <c r="AN26" s="5"/>
      <c r="AO26" s="5"/>
    </row>
    <row r="27" spans="1:41" ht="12.9" customHeight="1" x14ac:dyDescent="0.3">
      <c r="A27" s="839"/>
      <c r="B27" s="840"/>
      <c r="C27" s="840"/>
      <c r="D27" s="840"/>
      <c r="E27" s="840"/>
      <c r="F27" s="840"/>
      <c r="G27" s="840"/>
      <c r="H27" s="841"/>
      <c r="I27" s="732" t="s">
        <v>24</v>
      </c>
      <c r="J27" s="733"/>
      <c r="K27" s="733"/>
      <c r="L27" s="733"/>
      <c r="M27" s="733"/>
      <c r="N27" s="733"/>
      <c r="O27" s="734"/>
      <c r="P27" s="732" t="s">
        <v>25</v>
      </c>
      <c r="Q27" s="733"/>
      <c r="R27" s="733"/>
      <c r="S27" s="733"/>
      <c r="T27" s="734"/>
      <c r="U27" s="732" t="s">
        <v>26</v>
      </c>
      <c r="V27" s="733"/>
      <c r="W27" s="733"/>
      <c r="X27" s="733"/>
      <c r="Y27" s="733"/>
      <c r="Z27" s="733"/>
      <c r="AA27" s="734"/>
      <c r="AB27" s="811"/>
      <c r="AC27" s="812"/>
      <c r="AD27" s="813"/>
      <c r="AE27" s="732" t="s">
        <v>53</v>
      </c>
      <c r="AF27" s="733"/>
      <c r="AG27" s="734"/>
      <c r="AH27" s="732" t="s">
        <v>53</v>
      </c>
      <c r="AI27" s="733"/>
      <c r="AJ27" s="734"/>
      <c r="AK27" s="732" t="s">
        <v>53</v>
      </c>
      <c r="AL27" s="733"/>
      <c r="AM27" s="734"/>
      <c r="AN27" s="5"/>
      <c r="AO27" s="5"/>
    </row>
    <row r="28" spans="1:41" ht="12.9" customHeight="1" x14ac:dyDescent="0.3">
      <c r="A28" s="839"/>
      <c r="B28" s="840"/>
      <c r="C28" s="840"/>
      <c r="D28" s="840"/>
      <c r="E28" s="840"/>
      <c r="F28" s="840"/>
      <c r="G28" s="840"/>
      <c r="H28" s="841"/>
      <c r="I28" s="735"/>
      <c r="J28" s="736"/>
      <c r="K28" s="736"/>
      <c r="L28" s="736"/>
      <c r="M28" s="736"/>
      <c r="N28" s="736"/>
      <c r="O28" s="737"/>
      <c r="P28" s="735"/>
      <c r="Q28" s="736"/>
      <c r="R28" s="736"/>
      <c r="S28" s="736"/>
      <c r="T28" s="737"/>
      <c r="U28" s="735"/>
      <c r="V28" s="736"/>
      <c r="W28" s="736"/>
      <c r="X28" s="736"/>
      <c r="Y28" s="736"/>
      <c r="Z28" s="736"/>
      <c r="AA28" s="737"/>
      <c r="AB28" s="811"/>
      <c r="AC28" s="812"/>
      <c r="AD28" s="813"/>
      <c r="AE28" s="735"/>
      <c r="AF28" s="736"/>
      <c r="AG28" s="737"/>
      <c r="AH28" s="735"/>
      <c r="AI28" s="736"/>
      <c r="AJ28" s="737"/>
      <c r="AK28" s="735"/>
      <c r="AL28" s="736"/>
      <c r="AM28" s="737"/>
      <c r="AN28" s="5"/>
      <c r="AO28" s="5"/>
    </row>
    <row r="29" spans="1:41" ht="12.9" customHeight="1" thickBot="1" x14ac:dyDescent="0.35">
      <c r="A29" s="842"/>
      <c r="B29" s="843"/>
      <c r="C29" s="843"/>
      <c r="D29" s="843"/>
      <c r="E29" s="843"/>
      <c r="F29" s="843"/>
      <c r="G29" s="843"/>
      <c r="H29" s="844"/>
      <c r="I29" s="738"/>
      <c r="J29" s="739"/>
      <c r="K29" s="739"/>
      <c r="L29" s="739"/>
      <c r="M29" s="739"/>
      <c r="N29" s="739"/>
      <c r="O29" s="740"/>
      <c r="P29" s="738"/>
      <c r="Q29" s="739"/>
      <c r="R29" s="739"/>
      <c r="S29" s="739"/>
      <c r="T29" s="740"/>
      <c r="U29" s="738"/>
      <c r="V29" s="739"/>
      <c r="W29" s="739"/>
      <c r="X29" s="739"/>
      <c r="Y29" s="739"/>
      <c r="Z29" s="739"/>
      <c r="AA29" s="740"/>
      <c r="AB29" s="814"/>
      <c r="AC29" s="815"/>
      <c r="AD29" s="816"/>
      <c r="AE29" s="738"/>
      <c r="AF29" s="739"/>
      <c r="AG29" s="740"/>
      <c r="AH29" s="738"/>
      <c r="AI29" s="739"/>
      <c r="AJ29" s="740"/>
      <c r="AK29" s="738"/>
      <c r="AL29" s="739"/>
      <c r="AM29" s="740"/>
      <c r="AN29" s="5"/>
      <c r="AO29" s="5"/>
    </row>
    <row r="30" spans="1:41" ht="12.9" customHeight="1" x14ac:dyDescent="0.3">
      <c r="A30" s="796">
        <v>1</v>
      </c>
      <c r="B30" s="797"/>
      <c r="C30" s="797"/>
      <c r="D30" s="797"/>
      <c r="E30" s="797"/>
      <c r="F30" s="797"/>
      <c r="G30" s="797"/>
      <c r="H30" s="798"/>
      <c r="I30" s="817">
        <v>2</v>
      </c>
      <c r="J30" s="818"/>
      <c r="K30" s="818"/>
      <c r="L30" s="818"/>
      <c r="M30" s="818"/>
      <c r="N30" s="818"/>
      <c r="O30" s="819"/>
      <c r="P30" s="796">
        <v>3</v>
      </c>
      <c r="Q30" s="797"/>
      <c r="R30" s="797"/>
      <c r="S30" s="797"/>
      <c r="T30" s="798"/>
      <c r="U30" s="817">
        <v>4</v>
      </c>
      <c r="V30" s="818"/>
      <c r="W30" s="818"/>
      <c r="X30" s="818"/>
      <c r="Y30" s="818"/>
      <c r="Z30" s="818"/>
      <c r="AA30" s="819"/>
      <c r="AB30" s="741">
        <v>5</v>
      </c>
      <c r="AC30" s="742"/>
      <c r="AD30" s="743"/>
      <c r="AE30" s="817">
        <v>6</v>
      </c>
      <c r="AF30" s="818"/>
      <c r="AG30" s="819"/>
      <c r="AH30" s="879">
        <v>7</v>
      </c>
      <c r="AI30" s="880"/>
      <c r="AJ30" s="881"/>
      <c r="AK30" s="879">
        <v>8</v>
      </c>
      <c r="AL30" s="880"/>
      <c r="AM30" s="881"/>
      <c r="AN30" s="5"/>
      <c r="AO30" s="5"/>
    </row>
    <row r="31" spans="1:41" ht="10.5" customHeight="1" x14ac:dyDescent="0.3">
      <c r="A31" s="885"/>
      <c r="B31" s="886"/>
      <c r="C31" s="886"/>
      <c r="D31" s="886"/>
      <c r="E31" s="886"/>
      <c r="F31" s="886"/>
      <c r="G31" s="886"/>
      <c r="H31" s="887"/>
      <c r="I31" s="888"/>
      <c r="J31" s="889"/>
      <c r="K31" s="889"/>
      <c r="L31" s="889"/>
      <c r="M31" s="889"/>
      <c r="N31" s="889"/>
      <c r="O31" s="890"/>
      <c r="P31" s="891"/>
      <c r="Q31" s="892"/>
      <c r="R31" s="892"/>
      <c r="S31" s="892"/>
      <c r="T31" s="893"/>
      <c r="U31" s="799"/>
      <c r="V31" s="801"/>
      <c r="W31" s="801"/>
      <c r="X31" s="801"/>
      <c r="Y31" s="801"/>
      <c r="Z31" s="801"/>
      <c r="AA31" s="800"/>
      <c r="AB31" s="894"/>
      <c r="AC31" s="895"/>
      <c r="AD31" s="896"/>
      <c r="AE31" s="787"/>
      <c r="AF31" s="788"/>
      <c r="AG31" s="789"/>
      <c r="AH31" s="787"/>
      <c r="AI31" s="788"/>
      <c r="AJ31" s="789"/>
      <c r="AK31" s="787"/>
      <c r="AL31" s="788"/>
      <c r="AM31" s="789"/>
      <c r="AN31" s="5"/>
      <c r="AO31" s="5"/>
    </row>
    <row r="32" spans="1:41" ht="17.25" customHeight="1" x14ac:dyDescent="0.3">
      <c r="A32" s="882" t="s">
        <v>27</v>
      </c>
      <c r="B32" s="883"/>
      <c r="C32" s="883"/>
      <c r="D32" s="883"/>
      <c r="E32" s="883"/>
      <c r="F32" s="883"/>
      <c r="G32" s="883"/>
      <c r="H32" s="883"/>
      <c r="I32" s="883"/>
      <c r="J32" s="883"/>
      <c r="K32" s="883"/>
      <c r="L32" s="883"/>
      <c r="M32" s="883"/>
      <c r="N32" s="883"/>
      <c r="O32" s="883"/>
      <c r="P32" s="883"/>
      <c r="Q32" s="883"/>
      <c r="R32" s="883"/>
      <c r="S32" s="883"/>
      <c r="T32" s="883"/>
      <c r="U32" s="883"/>
      <c r="V32" s="883"/>
      <c r="W32" s="883"/>
      <c r="X32" s="883"/>
      <c r="Y32" s="883"/>
      <c r="Z32" s="883"/>
      <c r="AA32" s="883"/>
      <c r="AB32" s="883"/>
      <c r="AC32" s="883"/>
      <c r="AD32" s="884"/>
      <c r="AE32" s="805">
        <f>SUM(AE31:AG31)</f>
        <v>0</v>
      </c>
      <c r="AF32" s="806"/>
      <c r="AG32" s="807"/>
      <c r="AH32" s="805">
        <f>SUM(AH31:AJ31)</f>
        <v>0</v>
      </c>
      <c r="AI32" s="806"/>
      <c r="AJ32" s="807"/>
      <c r="AK32" s="805">
        <f>SUM(AK31:AM31)</f>
        <v>0</v>
      </c>
      <c r="AL32" s="806"/>
      <c r="AM32" s="807"/>
      <c r="AN32" s="5"/>
      <c r="AO32" s="5"/>
    </row>
    <row r="33" spans="1:41" ht="15" customHeight="1" x14ac:dyDescent="0.3">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row>
    <row r="34" spans="1:41" ht="12.9" customHeight="1" x14ac:dyDescent="0.3">
      <c r="A34" s="774" t="s">
        <v>28</v>
      </c>
      <c r="B34" s="774"/>
      <c r="C34" s="774"/>
      <c r="D34" s="774"/>
      <c r="E34" s="774"/>
      <c r="F34" s="774"/>
      <c r="G34" s="774"/>
      <c r="H34" s="774"/>
      <c r="I34" s="774"/>
      <c r="J34" s="774"/>
      <c r="K34" s="774"/>
      <c r="L34" s="774"/>
      <c r="M34" s="774"/>
      <c r="N34" s="774"/>
      <c r="O34" s="774"/>
      <c r="P34" s="774"/>
      <c r="Q34" s="774"/>
      <c r="R34" s="774"/>
      <c r="S34" s="774"/>
      <c r="T34" s="774"/>
      <c r="U34" s="774"/>
      <c r="V34" s="774"/>
      <c r="W34" s="774"/>
      <c r="X34" s="774"/>
      <c r="Y34" s="774"/>
      <c r="Z34" s="774"/>
      <c r="AA34" s="774"/>
      <c r="AB34" s="774"/>
      <c r="AC34" s="774"/>
      <c r="AD34" s="774"/>
      <c r="AE34" s="774"/>
      <c r="AF34" s="774"/>
      <c r="AG34" s="774"/>
      <c r="AH34" s="774"/>
      <c r="AI34" s="774"/>
      <c r="AJ34" s="774"/>
      <c r="AK34" s="774"/>
      <c r="AL34" s="774"/>
      <c r="AM34" s="774"/>
      <c r="AN34" s="5"/>
      <c r="AO34" s="5"/>
    </row>
    <row r="35" spans="1:41" ht="12.9" customHeight="1" x14ac:dyDescent="0.3">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5"/>
      <c r="AO35" s="5"/>
    </row>
    <row r="36" spans="1:41" ht="12.9" customHeight="1" x14ac:dyDescent="0.3">
      <c r="A36" s="12"/>
      <c r="B36" s="18"/>
      <c r="C36" s="18"/>
      <c r="D36" s="18"/>
      <c r="E36" s="18"/>
      <c r="F36" s="778"/>
      <c r="G36" s="779"/>
      <c r="H36" s="779"/>
      <c r="I36" s="779"/>
      <c r="J36" s="779"/>
      <c r="K36" s="779"/>
      <c r="L36" s="779"/>
      <c r="M36" s="779"/>
      <c r="N36" s="780"/>
      <c r="O36" s="17"/>
      <c r="P36" s="17"/>
      <c r="Q36" s="17"/>
      <c r="R36" s="17"/>
      <c r="S36" s="17"/>
      <c r="T36" s="17"/>
      <c r="U36" s="17"/>
      <c r="V36" s="17"/>
      <c r="W36" s="17"/>
      <c r="X36" s="17"/>
      <c r="Y36" s="17"/>
      <c r="Z36" s="17"/>
      <c r="AA36" s="17"/>
      <c r="AB36" s="6"/>
      <c r="AC36" s="6"/>
      <c r="AD36" s="6"/>
      <c r="AE36" s="6"/>
      <c r="AF36" s="5"/>
      <c r="AG36" s="5"/>
      <c r="AH36" s="5"/>
      <c r="AI36" s="5"/>
      <c r="AJ36" s="5"/>
      <c r="AK36" s="5"/>
      <c r="AL36" s="5"/>
      <c r="AM36" s="5"/>
      <c r="AN36" s="5"/>
      <c r="AO36" s="5"/>
    </row>
    <row r="37" spans="1:41" ht="12.9" customHeight="1" x14ac:dyDescent="0.3">
      <c r="A37" s="12" t="s">
        <v>19</v>
      </c>
      <c r="B37" s="6"/>
      <c r="C37" s="6"/>
      <c r="D37" s="6"/>
      <c r="E37" s="6"/>
      <c r="F37" s="781"/>
      <c r="G37" s="782"/>
      <c r="H37" s="782"/>
      <c r="I37" s="782"/>
      <c r="J37" s="782"/>
      <c r="K37" s="782"/>
      <c r="L37" s="782"/>
      <c r="M37" s="782"/>
      <c r="N37" s="783"/>
      <c r="O37" s="6"/>
      <c r="P37" s="6"/>
      <c r="Q37" s="6"/>
      <c r="R37" s="6"/>
      <c r="S37" s="6"/>
      <c r="T37" s="12"/>
      <c r="U37" s="12"/>
      <c r="V37" s="12"/>
      <c r="W37" s="12"/>
      <c r="X37" s="12"/>
      <c r="Y37" s="12"/>
      <c r="Z37" s="12"/>
      <c r="AA37" s="6"/>
      <c r="AB37" s="6"/>
      <c r="AC37" s="6"/>
      <c r="AD37" s="6"/>
      <c r="AE37" s="6"/>
      <c r="AF37" s="5"/>
      <c r="AG37" s="5"/>
      <c r="AH37" s="5"/>
      <c r="AI37" s="5"/>
      <c r="AJ37" s="5"/>
      <c r="AK37" s="5"/>
      <c r="AL37" s="5"/>
      <c r="AM37" s="5"/>
      <c r="AN37" s="5"/>
      <c r="AO37" s="5"/>
    </row>
    <row r="38" spans="1:41" ht="12.9" customHeight="1" x14ac:dyDescent="0.3">
      <c r="A38" s="38"/>
      <c r="B38" s="38"/>
      <c r="C38" s="38"/>
      <c r="D38" s="38"/>
      <c r="E38" s="38"/>
      <c r="F38" s="784"/>
      <c r="G38" s="785"/>
      <c r="H38" s="785"/>
      <c r="I38" s="785"/>
      <c r="J38" s="785"/>
      <c r="K38" s="785"/>
      <c r="L38" s="785"/>
      <c r="M38" s="785"/>
      <c r="N38" s="786"/>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5"/>
      <c r="AO38" s="5"/>
    </row>
    <row r="39" spans="1:41" ht="12.9" customHeight="1" thickBot="1" x14ac:dyDescent="0.35">
      <c r="A39" s="5"/>
      <c r="B39" s="6"/>
      <c r="C39" s="6"/>
      <c r="D39" s="6"/>
      <c r="E39" s="6"/>
      <c r="F39" s="6"/>
      <c r="G39" s="6"/>
      <c r="H39" s="6"/>
      <c r="I39" s="6"/>
      <c r="J39" s="6"/>
      <c r="K39" s="6"/>
      <c r="L39" s="6"/>
      <c r="M39" s="6"/>
      <c r="N39" s="6"/>
      <c r="O39" s="6"/>
      <c r="P39" s="6"/>
      <c r="Q39" s="6"/>
      <c r="R39" s="6"/>
      <c r="S39" s="6"/>
      <c r="T39" s="6"/>
      <c r="U39" s="6"/>
      <c r="V39" s="6"/>
      <c r="W39" s="6"/>
      <c r="X39" s="6"/>
      <c r="Y39" s="19"/>
      <c r="Z39" s="19"/>
      <c r="AA39" s="19"/>
      <c r="AB39" s="6"/>
      <c r="AC39" s="6"/>
      <c r="AD39" s="6"/>
      <c r="AE39" s="6"/>
      <c r="AF39" s="12"/>
      <c r="AG39" s="5"/>
      <c r="AH39" s="5"/>
      <c r="AI39" s="5"/>
      <c r="AJ39" s="5"/>
      <c r="AK39" s="5"/>
      <c r="AL39" s="5"/>
      <c r="AM39" s="5"/>
      <c r="AN39" s="5"/>
      <c r="AO39" s="5"/>
    </row>
    <row r="40" spans="1:41" ht="12.9" customHeight="1" x14ac:dyDescent="0.3">
      <c r="A40" s="836" t="s">
        <v>20</v>
      </c>
      <c r="B40" s="837"/>
      <c r="C40" s="837"/>
      <c r="D40" s="837"/>
      <c r="E40" s="838"/>
      <c r="F40" s="741" t="s">
        <v>21</v>
      </c>
      <c r="G40" s="742"/>
      <c r="H40" s="742"/>
      <c r="I40" s="742"/>
      <c r="J40" s="742"/>
      <c r="K40" s="742"/>
      <c r="L40" s="742"/>
      <c r="M40" s="742"/>
      <c r="N40" s="742"/>
      <c r="O40" s="742"/>
      <c r="P40" s="743"/>
      <c r="Q40" s="756" t="s">
        <v>29</v>
      </c>
      <c r="R40" s="757"/>
      <c r="S40" s="757"/>
      <c r="T40" s="757"/>
      <c r="U40" s="757"/>
      <c r="V40" s="757"/>
      <c r="W40" s="757"/>
      <c r="X40" s="758"/>
      <c r="Y40" s="900" t="s">
        <v>22</v>
      </c>
      <c r="Z40" s="901"/>
      <c r="AA40" s="902"/>
      <c r="AB40" s="808" t="s">
        <v>55</v>
      </c>
      <c r="AC40" s="809"/>
      <c r="AD40" s="810"/>
      <c r="AE40" s="765" t="s">
        <v>23</v>
      </c>
      <c r="AF40" s="766"/>
      <c r="AG40" s="766"/>
      <c r="AH40" s="766"/>
      <c r="AI40" s="766"/>
      <c r="AJ40" s="766"/>
      <c r="AK40" s="766"/>
      <c r="AL40" s="766"/>
      <c r="AM40" s="767"/>
      <c r="AN40" s="5"/>
      <c r="AO40" s="5"/>
    </row>
    <row r="41" spans="1:41" ht="12.9" customHeight="1" x14ac:dyDescent="0.3">
      <c r="A41" s="839"/>
      <c r="B41" s="840"/>
      <c r="C41" s="840"/>
      <c r="D41" s="840"/>
      <c r="E41" s="841"/>
      <c r="F41" s="732" t="s">
        <v>30</v>
      </c>
      <c r="G41" s="733"/>
      <c r="H41" s="734"/>
      <c r="I41" s="732" t="s">
        <v>31</v>
      </c>
      <c r="J41" s="733"/>
      <c r="K41" s="734"/>
      <c r="L41" s="732" t="s">
        <v>32</v>
      </c>
      <c r="M41" s="733"/>
      <c r="N41" s="734"/>
      <c r="O41" s="897" t="s">
        <v>33</v>
      </c>
      <c r="P41" s="909" t="s">
        <v>34</v>
      </c>
      <c r="Q41" s="759"/>
      <c r="R41" s="760"/>
      <c r="S41" s="760"/>
      <c r="T41" s="760"/>
      <c r="U41" s="760"/>
      <c r="V41" s="760"/>
      <c r="W41" s="760"/>
      <c r="X41" s="761"/>
      <c r="Y41" s="903"/>
      <c r="Z41" s="904"/>
      <c r="AA41" s="905"/>
      <c r="AB41" s="811"/>
      <c r="AC41" s="812"/>
      <c r="AD41" s="813"/>
      <c r="AE41" s="732" t="s">
        <v>53</v>
      </c>
      <c r="AF41" s="733"/>
      <c r="AG41" s="734"/>
      <c r="AH41" s="732" t="s">
        <v>53</v>
      </c>
      <c r="AI41" s="733"/>
      <c r="AJ41" s="734"/>
      <c r="AK41" s="732" t="s">
        <v>53</v>
      </c>
      <c r="AL41" s="733"/>
      <c r="AM41" s="734"/>
      <c r="AN41" s="5"/>
      <c r="AO41" s="5"/>
    </row>
    <row r="42" spans="1:41" ht="12.9" customHeight="1" x14ac:dyDescent="0.3">
      <c r="A42" s="839"/>
      <c r="B42" s="840"/>
      <c r="C42" s="840"/>
      <c r="D42" s="840"/>
      <c r="E42" s="841"/>
      <c r="F42" s="735"/>
      <c r="G42" s="736"/>
      <c r="H42" s="737"/>
      <c r="I42" s="735"/>
      <c r="J42" s="736"/>
      <c r="K42" s="737"/>
      <c r="L42" s="735"/>
      <c r="M42" s="736"/>
      <c r="N42" s="737"/>
      <c r="O42" s="898"/>
      <c r="P42" s="910"/>
      <c r="Q42" s="759"/>
      <c r="R42" s="760"/>
      <c r="S42" s="760"/>
      <c r="T42" s="760"/>
      <c r="U42" s="760"/>
      <c r="V42" s="760"/>
      <c r="W42" s="760"/>
      <c r="X42" s="761"/>
      <c r="Y42" s="903"/>
      <c r="Z42" s="904"/>
      <c r="AA42" s="905"/>
      <c r="AB42" s="811"/>
      <c r="AC42" s="812"/>
      <c r="AD42" s="813"/>
      <c r="AE42" s="735"/>
      <c r="AF42" s="736"/>
      <c r="AG42" s="737"/>
      <c r="AH42" s="735"/>
      <c r="AI42" s="736"/>
      <c r="AJ42" s="737"/>
      <c r="AK42" s="735"/>
      <c r="AL42" s="736"/>
      <c r="AM42" s="737"/>
      <c r="AN42" s="5"/>
      <c r="AO42" s="5"/>
    </row>
    <row r="43" spans="1:41" ht="12.9" customHeight="1" x14ac:dyDescent="0.3">
      <c r="A43" s="839"/>
      <c r="B43" s="840"/>
      <c r="C43" s="840"/>
      <c r="D43" s="840"/>
      <c r="E43" s="841"/>
      <c r="F43" s="735"/>
      <c r="G43" s="736"/>
      <c r="H43" s="737"/>
      <c r="I43" s="735"/>
      <c r="J43" s="736"/>
      <c r="K43" s="737"/>
      <c r="L43" s="735"/>
      <c r="M43" s="736"/>
      <c r="N43" s="737"/>
      <c r="O43" s="898"/>
      <c r="P43" s="910"/>
      <c r="Q43" s="759"/>
      <c r="R43" s="760"/>
      <c r="S43" s="760"/>
      <c r="T43" s="760"/>
      <c r="U43" s="760"/>
      <c r="V43" s="760"/>
      <c r="W43" s="760"/>
      <c r="X43" s="761"/>
      <c r="Y43" s="903"/>
      <c r="Z43" s="904"/>
      <c r="AA43" s="905"/>
      <c r="AB43" s="811"/>
      <c r="AC43" s="812"/>
      <c r="AD43" s="813"/>
      <c r="AE43" s="735"/>
      <c r="AF43" s="736"/>
      <c r="AG43" s="737"/>
      <c r="AH43" s="735"/>
      <c r="AI43" s="736"/>
      <c r="AJ43" s="737"/>
      <c r="AK43" s="735"/>
      <c r="AL43" s="736"/>
      <c r="AM43" s="737"/>
      <c r="AN43" s="5"/>
      <c r="AO43" s="5"/>
    </row>
    <row r="44" spans="1:41" ht="12.9" customHeight="1" x14ac:dyDescent="0.3">
      <c r="A44" s="839"/>
      <c r="B44" s="840"/>
      <c r="C44" s="840"/>
      <c r="D44" s="840"/>
      <c r="E44" s="841"/>
      <c r="F44" s="735"/>
      <c r="G44" s="736"/>
      <c r="H44" s="737"/>
      <c r="I44" s="735"/>
      <c r="J44" s="736"/>
      <c r="K44" s="737"/>
      <c r="L44" s="735"/>
      <c r="M44" s="736"/>
      <c r="N44" s="737"/>
      <c r="O44" s="898"/>
      <c r="P44" s="910"/>
      <c r="Q44" s="759"/>
      <c r="R44" s="760"/>
      <c r="S44" s="760"/>
      <c r="T44" s="760"/>
      <c r="U44" s="760"/>
      <c r="V44" s="760"/>
      <c r="W44" s="760"/>
      <c r="X44" s="761"/>
      <c r="Y44" s="903"/>
      <c r="Z44" s="904"/>
      <c r="AA44" s="905"/>
      <c r="AB44" s="811"/>
      <c r="AC44" s="812"/>
      <c r="AD44" s="813"/>
      <c r="AE44" s="735"/>
      <c r="AF44" s="736"/>
      <c r="AG44" s="737"/>
      <c r="AH44" s="735"/>
      <c r="AI44" s="736"/>
      <c r="AJ44" s="737"/>
      <c r="AK44" s="735"/>
      <c r="AL44" s="736"/>
      <c r="AM44" s="737"/>
      <c r="AN44" s="5"/>
      <c r="AO44" s="5"/>
    </row>
    <row r="45" spans="1:41" ht="12.9" customHeight="1" thickBot="1" x14ac:dyDescent="0.35">
      <c r="A45" s="842"/>
      <c r="B45" s="843"/>
      <c r="C45" s="843"/>
      <c r="D45" s="843"/>
      <c r="E45" s="844"/>
      <c r="F45" s="738"/>
      <c r="G45" s="739"/>
      <c r="H45" s="740"/>
      <c r="I45" s="738"/>
      <c r="J45" s="739"/>
      <c r="K45" s="740"/>
      <c r="L45" s="738"/>
      <c r="M45" s="739"/>
      <c r="N45" s="740"/>
      <c r="O45" s="899"/>
      <c r="P45" s="911"/>
      <c r="Q45" s="762"/>
      <c r="R45" s="763"/>
      <c r="S45" s="763"/>
      <c r="T45" s="763"/>
      <c r="U45" s="763"/>
      <c r="V45" s="763"/>
      <c r="W45" s="763"/>
      <c r="X45" s="764"/>
      <c r="Y45" s="906"/>
      <c r="Z45" s="907"/>
      <c r="AA45" s="908"/>
      <c r="AB45" s="814"/>
      <c r="AC45" s="815"/>
      <c r="AD45" s="816"/>
      <c r="AE45" s="738"/>
      <c r="AF45" s="739"/>
      <c r="AG45" s="740"/>
      <c r="AH45" s="738"/>
      <c r="AI45" s="739"/>
      <c r="AJ45" s="740"/>
      <c r="AK45" s="738"/>
      <c r="AL45" s="739"/>
      <c r="AM45" s="740"/>
      <c r="AN45" s="5"/>
      <c r="AO45" s="5"/>
    </row>
    <row r="46" spans="1:41" ht="12.9" customHeight="1" x14ac:dyDescent="0.3">
      <c r="A46" s="768">
        <v>1</v>
      </c>
      <c r="B46" s="769"/>
      <c r="C46" s="769"/>
      <c r="D46" s="769"/>
      <c r="E46" s="770"/>
      <c r="F46" s="768">
        <v>2</v>
      </c>
      <c r="G46" s="769"/>
      <c r="H46" s="770"/>
      <c r="I46" s="768">
        <v>3</v>
      </c>
      <c r="J46" s="769"/>
      <c r="K46" s="770"/>
      <c r="L46" s="768">
        <v>4</v>
      </c>
      <c r="M46" s="769"/>
      <c r="N46" s="770"/>
      <c r="O46" s="37">
        <v>5</v>
      </c>
      <c r="P46" s="37">
        <v>6</v>
      </c>
      <c r="Q46" s="768">
        <v>7</v>
      </c>
      <c r="R46" s="769"/>
      <c r="S46" s="769"/>
      <c r="T46" s="769"/>
      <c r="U46" s="769"/>
      <c r="V46" s="769"/>
      <c r="W46" s="769"/>
      <c r="X46" s="770"/>
      <c r="Y46" s="771">
        <v>8</v>
      </c>
      <c r="Z46" s="772"/>
      <c r="AA46" s="773"/>
      <c r="AB46" s="741">
        <v>9</v>
      </c>
      <c r="AC46" s="742"/>
      <c r="AD46" s="743"/>
      <c r="AE46" s="741">
        <v>10</v>
      </c>
      <c r="AF46" s="742"/>
      <c r="AG46" s="743"/>
      <c r="AH46" s="729">
        <v>11</v>
      </c>
      <c r="AI46" s="730"/>
      <c r="AJ46" s="731"/>
      <c r="AK46" s="729">
        <v>12</v>
      </c>
      <c r="AL46" s="730"/>
      <c r="AM46" s="731"/>
      <c r="AN46" s="5"/>
      <c r="AO46" s="5"/>
    </row>
    <row r="47" spans="1:41" ht="19.5" customHeight="1" x14ac:dyDescent="0.3">
      <c r="A47" s="744"/>
      <c r="B47" s="745"/>
      <c r="C47" s="745"/>
      <c r="D47" s="745"/>
      <c r="E47" s="746"/>
      <c r="F47" s="747"/>
      <c r="G47" s="748"/>
      <c r="H47" s="749"/>
      <c r="I47" s="750"/>
      <c r="J47" s="751"/>
      <c r="K47" s="752"/>
      <c r="L47" s="747"/>
      <c r="M47" s="748"/>
      <c r="N47" s="749"/>
      <c r="O47" s="36"/>
      <c r="P47" s="36"/>
      <c r="Q47" s="747"/>
      <c r="R47" s="748"/>
      <c r="S47" s="748"/>
      <c r="T47" s="748"/>
      <c r="U47" s="748"/>
      <c r="V47" s="748"/>
      <c r="W47" s="748"/>
      <c r="X47" s="749"/>
      <c r="Y47" s="747"/>
      <c r="Z47" s="748"/>
      <c r="AA47" s="749"/>
      <c r="AB47" s="747"/>
      <c r="AC47" s="748"/>
      <c r="AD47" s="749"/>
      <c r="AE47" s="753"/>
      <c r="AF47" s="754"/>
      <c r="AG47" s="755"/>
      <c r="AH47" s="753"/>
      <c r="AI47" s="754"/>
      <c r="AJ47" s="755"/>
      <c r="AK47" s="753"/>
      <c r="AL47" s="754"/>
      <c r="AM47" s="755"/>
      <c r="AN47" s="5"/>
      <c r="AO47" s="5"/>
    </row>
    <row r="48" spans="1:41" ht="18" customHeight="1" x14ac:dyDescent="0.3">
      <c r="A48" s="744"/>
      <c r="B48" s="745"/>
      <c r="C48" s="745"/>
      <c r="D48" s="745"/>
      <c r="E48" s="746"/>
      <c r="F48" s="747"/>
      <c r="G48" s="748"/>
      <c r="H48" s="749"/>
      <c r="I48" s="750"/>
      <c r="J48" s="751"/>
      <c r="K48" s="752"/>
      <c r="L48" s="747"/>
      <c r="M48" s="748"/>
      <c r="N48" s="749"/>
      <c r="O48" s="36"/>
      <c r="P48" s="36"/>
      <c r="Q48" s="747"/>
      <c r="R48" s="748"/>
      <c r="S48" s="748"/>
      <c r="T48" s="748"/>
      <c r="U48" s="748"/>
      <c r="V48" s="748"/>
      <c r="W48" s="748"/>
      <c r="X48" s="749"/>
      <c r="Y48" s="747"/>
      <c r="Z48" s="748"/>
      <c r="AA48" s="749"/>
      <c r="AB48" s="747"/>
      <c r="AC48" s="748"/>
      <c r="AD48" s="749"/>
      <c r="AE48" s="753"/>
      <c r="AF48" s="754"/>
      <c r="AG48" s="755"/>
      <c r="AH48" s="753"/>
      <c r="AI48" s="754"/>
      <c r="AJ48" s="755"/>
      <c r="AK48" s="753"/>
      <c r="AL48" s="754"/>
      <c r="AM48" s="755"/>
      <c r="AN48" s="5"/>
      <c r="AO48" s="5"/>
    </row>
    <row r="49" spans="1:41" ht="12.9" customHeight="1" x14ac:dyDescent="0.3">
      <c r="A49" s="790" t="s">
        <v>27</v>
      </c>
      <c r="B49" s="791"/>
      <c r="C49" s="791"/>
      <c r="D49" s="791"/>
      <c r="E49" s="791"/>
      <c r="F49" s="791"/>
      <c r="G49" s="791"/>
      <c r="H49" s="791"/>
      <c r="I49" s="791"/>
      <c r="J49" s="791"/>
      <c r="K49" s="791"/>
      <c r="L49" s="791"/>
      <c r="M49" s="791"/>
      <c r="N49" s="791"/>
      <c r="O49" s="791"/>
      <c r="P49" s="791"/>
      <c r="Q49" s="791"/>
      <c r="R49" s="791"/>
      <c r="S49" s="791"/>
      <c r="T49" s="791"/>
      <c r="U49" s="791"/>
      <c r="V49" s="791"/>
      <c r="W49" s="791"/>
      <c r="X49" s="791"/>
      <c r="Y49" s="791"/>
      <c r="Z49" s="791"/>
      <c r="AA49" s="791"/>
      <c r="AB49" s="791"/>
      <c r="AC49" s="791"/>
      <c r="AD49" s="792"/>
      <c r="AE49" s="775">
        <f>SUM(AE47:AG48)</f>
        <v>0</v>
      </c>
      <c r="AF49" s="776"/>
      <c r="AG49" s="777"/>
      <c r="AH49" s="775">
        <f>SUM(AH47:AJ48)</f>
        <v>0</v>
      </c>
      <c r="AI49" s="776"/>
      <c r="AJ49" s="777"/>
      <c r="AK49" s="775">
        <f>SUM(AK47:AM48)</f>
        <v>0</v>
      </c>
      <c r="AL49" s="776"/>
      <c r="AM49" s="777"/>
      <c r="AN49" s="5"/>
      <c r="AO49" s="5"/>
    </row>
    <row r="50" spans="1:41" ht="12.9" customHeight="1" x14ac:dyDescent="0.3">
      <c r="A50" s="5"/>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5"/>
      <c r="AG50" s="5"/>
      <c r="AH50" s="5"/>
      <c r="AI50" s="5"/>
      <c r="AJ50" s="5"/>
      <c r="AK50" s="5"/>
      <c r="AL50" s="5"/>
      <c r="AM50" s="5"/>
      <c r="AN50" s="5"/>
      <c r="AO50" s="5"/>
    </row>
    <row r="51" spans="1:41" ht="12.9" customHeight="1" x14ac:dyDescent="0.3">
      <c r="A51" s="774" t="s">
        <v>35</v>
      </c>
      <c r="B51" s="774"/>
      <c r="C51" s="774"/>
      <c r="D51" s="774"/>
      <c r="E51" s="774"/>
      <c r="F51" s="774"/>
      <c r="G51" s="774"/>
      <c r="H51" s="774"/>
      <c r="I51" s="774"/>
      <c r="J51" s="774"/>
      <c r="K51" s="774"/>
      <c r="L51" s="774"/>
      <c r="M51" s="774"/>
      <c r="N51" s="774"/>
      <c r="O51" s="774"/>
      <c r="P51" s="774"/>
      <c r="Q51" s="774"/>
      <c r="R51" s="774"/>
      <c r="S51" s="774"/>
      <c r="T51" s="774"/>
      <c r="U51" s="774"/>
      <c r="V51" s="774"/>
      <c r="W51" s="774"/>
      <c r="X51" s="774"/>
      <c r="Y51" s="774"/>
      <c r="Z51" s="774"/>
      <c r="AA51" s="774"/>
      <c r="AB51" s="774"/>
      <c r="AC51" s="774"/>
      <c r="AD51" s="774"/>
      <c r="AE51" s="774"/>
      <c r="AF51" s="774"/>
      <c r="AG51" s="774"/>
      <c r="AH51" s="774"/>
      <c r="AI51" s="774"/>
      <c r="AJ51" s="774"/>
      <c r="AK51" s="774"/>
      <c r="AL51" s="774"/>
      <c r="AM51" s="774"/>
      <c r="AN51" s="5"/>
      <c r="AO51" s="5"/>
    </row>
    <row r="52" spans="1:41" ht="12.9" customHeight="1" x14ac:dyDescent="0.3">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5"/>
      <c r="AO52" s="5"/>
    </row>
    <row r="53" spans="1:41" ht="12.9" customHeight="1" x14ac:dyDescent="0.3">
      <c r="A53" s="12"/>
      <c r="B53" s="18"/>
      <c r="C53" s="18"/>
      <c r="D53" s="18"/>
      <c r="E53" s="18"/>
      <c r="F53" s="778"/>
      <c r="G53" s="779"/>
      <c r="H53" s="779"/>
      <c r="I53" s="779"/>
      <c r="J53" s="779"/>
      <c r="K53" s="779"/>
      <c r="L53" s="779"/>
      <c r="M53" s="779"/>
      <c r="N53" s="780"/>
      <c r="O53" s="17"/>
      <c r="P53" s="17"/>
      <c r="Q53" s="17"/>
      <c r="R53" s="17"/>
      <c r="S53" s="17"/>
      <c r="T53" s="17"/>
      <c r="U53" s="17"/>
      <c r="V53" s="17"/>
      <c r="W53" s="17"/>
      <c r="X53" s="17"/>
      <c r="Y53" s="17"/>
      <c r="Z53" s="17"/>
      <c r="AA53" s="17"/>
      <c r="AB53" s="6"/>
      <c r="AC53" s="6"/>
      <c r="AD53" s="6"/>
      <c r="AE53" s="6"/>
      <c r="AF53" s="5"/>
      <c r="AG53" s="5"/>
      <c r="AH53" s="5"/>
      <c r="AI53" s="5"/>
      <c r="AJ53" s="5"/>
      <c r="AK53" s="5"/>
      <c r="AL53" s="5"/>
      <c r="AM53" s="5"/>
      <c r="AN53" s="5"/>
      <c r="AO53" s="5"/>
    </row>
    <row r="54" spans="1:41" ht="12.9" customHeight="1" x14ac:dyDescent="0.3">
      <c r="A54" s="12" t="s">
        <v>19</v>
      </c>
      <c r="B54" s="6"/>
      <c r="C54" s="6"/>
      <c r="D54" s="6"/>
      <c r="E54" s="6"/>
      <c r="F54" s="781"/>
      <c r="G54" s="782"/>
      <c r="H54" s="782"/>
      <c r="I54" s="782"/>
      <c r="J54" s="782"/>
      <c r="K54" s="782"/>
      <c r="L54" s="782"/>
      <c r="M54" s="782"/>
      <c r="N54" s="783"/>
      <c r="O54" s="6"/>
      <c r="P54" s="6"/>
      <c r="Q54" s="6"/>
      <c r="R54" s="6"/>
      <c r="S54" s="6"/>
      <c r="T54" s="12"/>
      <c r="U54" s="12"/>
      <c r="V54" s="12"/>
      <c r="W54" s="12"/>
      <c r="X54" s="12"/>
      <c r="Y54" s="12"/>
      <c r="Z54" s="12"/>
      <c r="AA54" s="6"/>
      <c r="AB54" s="6"/>
      <c r="AC54" s="6"/>
      <c r="AD54" s="6"/>
      <c r="AE54" s="6"/>
      <c r="AF54" s="5"/>
      <c r="AG54" s="5"/>
      <c r="AH54" s="5"/>
      <c r="AI54" s="5"/>
      <c r="AJ54" s="5"/>
      <c r="AK54" s="5"/>
      <c r="AL54" s="5"/>
      <c r="AM54" s="5"/>
      <c r="AN54" s="5"/>
      <c r="AO54" s="5"/>
    </row>
    <row r="55" spans="1:41" ht="12.9" customHeight="1" x14ac:dyDescent="0.3">
      <c r="A55" s="38"/>
      <c r="B55" s="38"/>
      <c r="C55" s="38"/>
      <c r="D55" s="38"/>
      <c r="E55" s="38"/>
      <c r="F55" s="784"/>
      <c r="G55" s="785"/>
      <c r="H55" s="785"/>
      <c r="I55" s="785"/>
      <c r="J55" s="785"/>
      <c r="K55" s="785"/>
      <c r="L55" s="785"/>
      <c r="M55" s="785"/>
      <c r="N55" s="786"/>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5"/>
      <c r="AO55" s="5"/>
    </row>
    <row r="56" spans="1:41" ht="12.9" customHeight="1" thickBot="1" x14ac:dyDescent="0.35">
      <c r="A56" s="5"/>
      <c r="B56" s="6"/>
      <c r="C56" s="6"/>
      <c r="D56" s="6"/>
      <c r="E56" s="6"/>
      <c r="F56" s="6"/>
      <c r="G56" s="6"/>
      <c r="H56" s="6"/>
      <c r="I56" s="6"/>
      <c r="J56" s="6"/>
      <c r="K56" s="6"/>
      <c r="L56" s="6"/>
      <c r="M56" s="6"/>
      <c r="N56" s="6"/>
      <c r="O56" s="6"/>
      <c r="P56" s="6"/>
      <c r="Q56" s="6"/>
      <c r="R56" s="6"/>
      <c r="S56" s="6"/>
      <c r="T56" s="6"/>
      <c r="U56" s="6"/>
      <c r="V56" s="6"/>
      <c r="W56" s="6"/>
      <c r="X56" s="6"/>
      <c r="Y56" s="19"/>
      <c r="Z56" s="19"/>
      <c r="AA56" s="19"/>
      <c r="AB56" s="6"/>
      <c r="AC56" s="6"/>
      <c r="AD56" s="6"/>
      <c r="AE56" s="6"/>
      <c r="AF56" s="5"/>
      <c r="AG56" s="5"/>
      <c r="AH56" s="5"/>
      <c r="AI56" s="5"/>
      <c r="AJ56" s="5"/>
      <c r="AK56" s="5"/>
      <c r="AL56" s="5"/>
      <c r="AM56" s="5"/>
      <c r="AN56" s="5"/>
      <c r="AO56" s="5"/>
    </row>
    <row r="57" spans="1:41" ht="12.9" customHeight="1" x14ac:dyDescent="0.3">
      <c r="A57" s="836" t="s">
        <v>20</v>
      </c>
      <c r="B57" s="837"/>
      <c r="C57" s="837"/>
      <c r="D57" s="837"/>
      <c r="E57" s="837"/>
      <c r="F57" s="837"/>
      <c r="G57" s="837"/>
      <c r="H57" s="838"/>
      <c r="I57" s="741" t="s">
        <v>21</v>
      </c>
      <c r="J57" s="742"/>
      <c r="K57" s="742"/>
      <c r="L57" s="742"/>
      <c r="M57" s="742"/>
      <c r="N57" s="742"/>
      <c r="O57" s="742"/>
      <c r="P57" s="742"/>
      <c r="Q57" s="742"/>
      <c r="R57" s="742"/>
      <c r="S57" s="742"/>
      <c r="T57" s="742"/>
      <c r="U57" s="742"/>
      <c r="V57" s="742"/>
      <c r="W57" s="742"/>
      <c r="X57" s="742"/>
      <c r="Y57" s="742"/>
      <c r="Z57" s="742"/>
      <c r="AA57" s="743"/>
      <c r="AB57" s="808" t="s">
        <v>36</v>
      </c>
      <c r="AC57" s="809"/>
      <c r="AD57" s="810"/>
      <c r="AE57" s="765" t="s">
        <v>37</v>
      </c>
      <c r="AF57" s="766"/>
      <c r="AG57" s="766"/>
      <c r="AH57" s="766"/>
      <c r="AI57" s="766"/>
      <c r="AJ57" s="766"/>
      <c r="AK57" s="766"/>
      <c r="AL57" s="766"/>
      <c r="AM57" s="767"/>
      <c r="AN57" s="5"/>
      <c r="AO57" s="5"/>
    </row>
    <row r="58" spans="1:41" ht="12.9" customHeight="1" x14ac:dyDescent="0.3">
      <c r="A58" s="839"/>
      <c r="B58" s="840"/>
      <c r="C58" s="840"/>
      <c r="D58" s="840"/>
      <c r="E58" s="840"/>
      <c r="F58" s="840"/>
      <c r="G58" s="840"/>
      <c r="H58" s="841"/>
      <c r="I58" s="732" t="s">
        <v>24</v>
      </c>
      <c r="J58" s="733"/>
      <c r="K58" s="734"/>
      <c r="L58" s="732" t="s">
        <v>38</v>
      </c>
      <c r="M58" s="733"/>
      <c r="N58" s="734"/>
      <c r="O58" s="732" t="s">
        <v>39</v>
      </c>
      <c r="P58" s="734"/>
      <c r="Q58" s="732" t="s">
        <v>40</v>
      </c>
      <c r="R58" s="733"/>
      <c r="S58" s="733"/>
      <c r="T58" s="734"/>
      <c r="U58" s="732" t="s">
        <v>41</v>
      </c>
      <c r="V58" s="733"/>
      <c r="W58" s="733"/>
      <c r="X58" s="733"/>
      <c r="Y58" s="733"/>
      <c r="Z58" s="733"/>
      <c r="AA58" s="734"/>
      <c r="AB58" s="811"/>
      <c r="AC58" s="812"/>
      <c r="AD58" s="813"/>
      <c r="AE58" s="732" t="s">
        <v>53</v>
      </c>
      <c r="AF58" s="733"/>
      <c r="AG58" s="734"/>
      <c r="AH58" s="732" t="s">
        <v>54</v>
      </c>
      <c r="AI58" s="733"/>
      <c r="AJ58" s="734"/>
      <c r="AK58" s="732" t="s">
        <v>54</v>
      </c>
      <c r="AL58" s="733"/>
      <c r="AM58" s="734"/>
      <c r="AN58" s="5"/>
      <c r="AO58" s="5"/>
    </row>
    <row r="59" spans="1:41" ht="12.9" customHeight="1" x14ac:dyDescent="0.3">
      <c r="A59" s="839"/>
      <c r="B59" s="840"/>
      <c r="C59" s="840"/>
      <c r="D59" s="840"/>
      <c r="E59" s="840"/>
      <c r="F59" s="840"/>
      <c r="G59" s="840"/>
      <c r="H59" s="841"/>
      <c r="I59" s="735"/>
      <c r="J59" s="736"/>
      <c r="K59" s="737"/>
      <c r="L59" s="735"/>
      <c r="M59" s="736"/>
      <c r="N59" s="737"/>
      <c r="O59" s="735"/>
      <c r="P59" s="737"/>
      <c r="Q59" s="735"/>
      <c r="R59" s="736"/>
      <c r="S59" s="736"/>
      <c r="T59" s="737"/>
      <c r="U59" s="735"/>
      <c r="V59" s="736"/>
      <c r="W59" s="736"/>
      <c r="X59" s="736"/>
      <c r="Y59" s="736"/>
      <c r="Z59" s="736"/>
      <c r="AA59" s="737"/>
      <c r="AB59" s="811"/>
      <c r="AC59" s="812"/>
      <c r="AD59" s="813"/>
      <c r="AE59" s="735"/>
      <c r="AF59" s="736"/>
      <c r="AG59" s="737"/>
      <c r="AH59" s="735"/>
      <c r="AI59" s="736"/>
      <c r="AJ59" s="737"/>
      <c r="AK59" s="735"/>
      <c r="AL59" s="736"/>
      <c r="AM59" s="737"/>
      <c r="AN59" s="5"/>
      <c r="AO59" s="5"/>
    </row>
    <row r="60" spans="1:41" ht="12.9" customHeight="1" x14ac:dyDescent="0.3">
      <c r="A60" s="839"/>
      <c r="B60" s="840"/>
      <c r="C60" s="840"/>
      <c r="D60" s="840"/>
      <c r="E60" s="840"/>
      <c r="F60" s="840"/>
      <c r="G60" s="840"/>
      <c r="H60" s="841"/>
      <c r="I60" s="735"/>
      <c r="J60" s="736"/>
      <c r="K60" s="737"/>
      <c r="L60" s="735"/>
      <c r="M60" s="736"/>
      <c r="N60" s="737"/>
      <c r="O60" s="735"/>
      <c r="P60" s="737"/>
      <c r="Q60" s="735"/>
      <c r="R60" s="736"/>
      <c r="S60" s="736"/>
      <c r="T60" s="737"/>
      <c r="U60" s="735"/>
      <c r="V60" s="736"/>
      <c r="W60" s="736"/>
      <c r="X60" s="736"/>
      <c r="Y60" s="736"/>
      <c r="Z60" s="736"/>
      <c r="AA60" s="737"/>
      <c r="AB60" s="811"/>
      <c r="AC60" s="812"/>
      <c r="AD60" s="813"/>
      <c r="AE60" s="735"/>
      <c r="AF60" s="736"/>
      <c r="AG60" s="737"/>
      <c r="AH60" s="735"/>
      <c r="AI60" s="736"/>
      <c r="AJ60" s="737"/>
      <c r="AK60" s="735"/>
      <c r="AL60" s="736"/>
      <c r="AM60" s="737"/>
      <c r="AN60" s="5"/>
      <c r="AO60" s="5"/>
    </row>
    <row r="61" spans="1:41" ht="12.9" customHeight="1" x14ac:dyDescent="0.3">
      <c r="A61" s="839"/>
      <c r="B61" s="840"/>
      <c r="C61" s="840"/>
      <c r="D61" s="840"/>
      <c r="E61" s="840"/>
      <c r="F61" s="840"/>
      <c r="G61" s="840"/>
      <c r="H61" s="841"/>
      <c r="I61" s="735"/>
      <c r="J61" s="736"/>
      <c r="K61" s="737"/>
      <c r="L61" s="735"/>
      <c r="M61" s="736"/>
      <c r="N61" s="737"/>
      <c r="O61" s="735"/>
      <c r="P61" s="737"/>
      <c r="Q61" s="735"/>
      <c r="R61" s="736"/>
      <c r="S61" s="736"/>
      <c r="T61" s="737"/>
      <c r="U61" s="735"/>
      <c r="V61" s="736"/>
      <c r="W61" s="736"/>
      <c r="X61" s="736"/>
      <c r="Y61" s="736"/>
      <c r="Z61" s="736"/>
      <c r="AA61" s="737"/>
      <c r="AB61" s="811"/>
      <c r="AC61" s="812"/>
      <c r="AD61" s="813"/>
      <c r="AE61" s="735"/>
      <c r="AF61" s="736"/>
      <c r="AG61" s="737"/>
      <c r="AH61" s="735"/>
      <c r="AI61" s="736"/>
      <c r="AJ61" s="737"/>
      <c r="AK61" s="735"/>
      <c r="AL61" s="736"/>
      <c r="AM61" s="737"/>
      <c r="AN61" s="5"/>
      <c r="AO61" s="5"/>
    </row>
    <row r="62" spans="1:41" ht="12.9" customHeight="1" x14ac:dyDescent="0.3">
      <c r="A62" s="839"/>
      <c r="B62" s="840"/>
      <c r="C62" s="840"/>
      <c r="D62" s="840"/>
      <c r="E62" s="840"/>
      <c r="F62" s="840"/>
      <c r="G62" s="840"/>
      <c r="H62" s="841"/>
      <c r="I62" s="735"/>
      <c r="J62" s="736"/>
      <c r="K62" s="737"/>
      <c r="L62" s="735"/>
      <c r="M62" s="736"/>
      <c r="N62" s="737"/>
      <c r="O62" s="735"/>
      <c r="P62" s="737"/>
      <c r="Q62" s="735"/>
      <c r="R62" s="736"/>
      <c r="S62" s="736"/>
      <c r="T62" s="737"/>
      <c r="U62" s="735"/>
      <c r="V62" s="736"/>
      <c r="W62" s="736"/>
      <c r="X62" s="736"/>
      <c r="Y62" s="736"/>
      <c r="Z62" s="736"/>
      <c r="AA62" s="737"/>
      <c r="AB62" s="811"/>
      <c r="AC62" s="812"/>
      <c r="AD62" s="813"/>
      <c r="AE62" s="735"/>
      <c r="AF62" s="736"/>
      <c r="AG62" s="737"/>
      <c r="AH62" s="735"/>
      <c r="AI62" s="736"/>
      <c r="AJ62" s="737"/>
      <c r="AK62" s="735"/>
      <c r="AL62" s="736"/>
      <c r="AM62" s="737"/>
      <c r="AN62" s="5"/>
      <c r="AO62" s="5"/>
    </row>
    <row r="63" spans="1:41" ht="12.9" customHeight="1" x14ac:dyDescent="0.3">
      <c r="A63" s="839"/>
      <c r="B63" s="840"/>
      <c r="C63" s="840"/>
      <c r="D63" s="840"/>
      <c r="E63" s="840"/>
      <c r="F63" s="840"/>
      <c r="G63" s="840"/>
      <c r="H63" s="841"/>
      <c r="I63" s="735"/>
      <c r="J63" s="736"/>
      <c r="K63" s="737"/>
      <c r="L63" s="735"/>
      <c r="M63" s="736"/>
      <c r="N63" s="737"/>
      <c r="O63" s="735"/>
      <c r="P63" s="737"/>
      <c r="Q63" s="735"/>
      <c r="R63" s="736"/>
      <c r="S63" s="736"/>
      <c r="T63" s="737"/>
      <c r="U63" s="735"/>
      <c r="V63" s="736"/>
      <c r="W63" s="736"/>
      <c r="X63" s="736"/>
      <c r="Y63" s="736"/>
      <c r="Z63" s="736"/>
      <c r="AA63" s="737"/>
      <c r="AB63" s="811"/>
      <c r="AC63" s="812"/>
      <c r="AD63" s="813"/>
      <c r="AE63" s="735"/>
      <c r="AF63" s="736"/>
      <c r="AG63" s="737"/>
      <c r="AH63" s="735"/>
      <c r="AI63" s="736"/>
      <c r="AJ63" s="737"/>
      <c r="AK63" s="735"/>
      <c r="AL63" s="736"/>
      <c r="AM63" s="737"/>
      <c r="AN63" s="5"/>
      <c r="AO63" s="5"/>
    </row>
    <row r="64" spans="1:41" ht="12.9" customHeight="1" thickBot="1" x14ac:dyDescent="0.35">
      <c r="A64" s="842"/>
      <c r="B64" s="843"/>
      <c r="C64" s="843"/>
      <c r="D64" s="843"/>
      <c r="E64" s="843"/>
      <c r="F64" s="843"/>
      <c r="G64" s="843"/>
      <c r="H64" s="844"/>
      <c r="I64" s="738"/>
      <c r="J64" s="739"/>
      <c r="K64" s="740"/>
      <c r="L64" s="738"/>
      <c r="M64" s="739"/>
      <c r="N64" s="740"/>
      <c r="O64" s="738"/>
      <c r="P64" s="740"/>
      <c r="Q64" s="738"/>
      <c r="R64" s="739"/>
      <c r="S64" s="739"/>
      <c r="T64" s="740"/>
      <c r="U64" s="738"/>
      <c r="V64" s="739"/>
      <c r="W64" s="739"/>
      <c r="X64" s="739"/>
      <c r="Y64" s="739"/>
      <c r="Z64" s="739"/>
      <c r="AA64" s="740"/>
      <c r="AB64" s="814"/>
      <c r="AC64" s="815"/>
      <c r="AD64" s="816"/>
      <c r="AE64" s="738"/>
      <c r="AF64" s="739"/>
      <c r="AG64" s="740"/>
      <c r="AH64" s="738"/>
      <c r="AI64" s="739"/>
      <c r="AJ64" s="740"/>
      <c r="AK64" s="738"/>
      <c r="AL64" s="739"/>
      <c r="AM64" s="740"/>
      <c r="AN64" s="5"/>
      <c r="AO64" s="5"/>
    </row>
    <row r="65" spans="1:41" ht="16.5" customHeight="1" x14ac:dyDescent="0.3">
      <c r="A65" s="817">
        <v>1</v>
      </c>
      <c r="B65" s="818"/>
      <c r="C65" s="818"/>
      <c r="D65" s="818"/>
      <c r="E65" s="818"/>
      <c r="F65" s="818"/>
      <c r="G65" s="818"/>
      <c r="H65" s="819"/>
      <c r="I65" s="796">
        <v>2</v>
      </c>
      <c r="J65" s="797"/>
      <c r="K65" s="798"/>
      <c r="L65" s="796">
        <v>3</v>
      </c>
      <c r="M65" s="797"/>
      <c r="N65" s="798"/>
      <c r="O65" s="817">
        <v>4</v>
      </c>
      <c r="P65" s="819"/>
      <c r="Q65" s="796">
        <v>5</v>
      </c>
      <c r="R65" s="797"/>
      <c r="S65" s="797"/>
      <c r="T65" s="798"/>
      <c r="U65" s="817">
        <v>6</v>
      </c>
      <c r="V65" s="818"/>
      <c r="W65" s="818"/>
      <c r="X65" s="818"/>
      <c r="Y65" s="818"/>
      <c r="Z65" s="818"/>
      <c r="AA65" s="819"/>
      <c r="AB65" s="817">
        <v>7</v>
      </c>
      <c r="AC65" s="818"/>
      <c r="AD65" s="819"/>
      <c r="AE65" s="817">
        <v>8</v>
      </c>
      <c r="AF65" s="818"/>
      <c r="AG65" s="819"/>
      <c r="AH65" s="802">
        <v>9</v>
      </c>
      <c r="AI65" s="803"/>
      <c r="AJ65" s="804"/>
      <c r="AK65" s="802">
        <v>10</v>
      </c>
      <c r="AL65" s="803"/>
      <c r="AM65" s="804"/>
      <c r="AN65" s="5"/>
      <c r="AO65" s="5"/>
    </row>
    <row r="66" spans="1:41" ht="18" customHeight="1" x14ac:dyDescent="0.3">
      <c r="A66" s="826"/>
      <c r="B66" s="827"/>
      <c r="C66" s="827"/>
      <c r="D66" s="827"/>
      <c r="E66" s="827"/>
      <c r="F66" s="827"/>
      <c r="G66" s="827"/>
      <c r="H66" s="828"/>
      <c r="I66" s="793"/>
      <c r="J66" s="794"/>
      <c r="K66" s="795"/>
      <c r="L66" s="793"/>
      <c r="M66" s="794"/>
      <c r="N66" s="795"/>
      <c r="O66" s="799"/>
      <c r="P66" s="800"/>
      <c r="Q66" s="793"/>
      <c r="R66" s="794"/>
      <c r="S66" s="794"/>
      <c r="T66" s="795"/>
      <c r="U66" s="799"/>
      <c r="V66" s="801"/>
      <c r="W66" s="801"/>
      <c r="X66" s="801"/>
      <c r="Y66" s="801"/>
      <c r="Z66" s="801"/>
      <c r="AA66" s="800"/>
      <c r="AB66" s="799"/>
      <c r="AC66" s="801"/>
      <c r="AD66" s="800"/>
      <c r="AE66" s="787"/>
      <c r="AF66" s="788"/>
      <c r="AG66" s="789"/>
      <c r="AH66" s="820"/>
      <c r="AI66" s="821"/>
      <c r="AJ66" s="822"/>
      <c r="AK66" s="820"/>
      <c r="AL66" s="821"/>
      <c r="AM66" s="822"/>
      <c r="AN66" s="5"/>
      <c r="AO66" s="5"/>
    </row>
    <row r="67" spans="1:41" ht="17.25" customHeight="1" x14ac:dyDescent="0.3">
      <c r="A67" s="826"/>
      <c r="B67" s="827"/>
      <c r="C67" s="827"/>
      <c r="D67" s="827"/>
      <c r="E67" s="827"/>
      <c r="F67" s="827"/>
      <c r="G67" s="827"/>
      <c r="H67" s="828"/>
      <c r="I67" s="793"/>
      <c r="J67" s="794"/>
      <c r="K67" s="795"/>
      <c r="L67" s="793"/>
      <c r="M67" s="794"/>
      <c r="N67" s="795"/>
      <c r="O67" s="799"/>
      <c r="P67" s="800"/>
      <c r="Q67" s="793"/>
      <c r="R67" s="794"/>
      <c r="S67" s="794"/>
      <c r="T67" s="795"/>
      <c r="U67" s="799"/>
      <c r="V67" s="801"/>
      <c r="W67" s="801"/>
      <c r="X67" s="801"/>
      <c r="Y67" s="801"/>
      <c r="Z67" s="801"/>
      <c r="AA67" s="800"/>
      <c r="AB67" s="799"/>
      <c r="AC67" s="801"/>
      <c r="AD67" s="800"/>
      <c r="AE67" s="787">
        <f>SUM(AE49)</f>
        <v>0</v>
      </c>
      <c r="AF67" s="788"/>
      <c r="AG67" s="789"/>
      <c r="AH67" s="787">
        <f t="shared" ref="AH67" si="0">SUM(AH49)</f>
        <v>0</v>
      </c>
      <c r="AI67" s="788"/>
      <c r="AJ67" s="789"/>
      <c r="AK67" s="787">
        <f t="shared" ref="AK67" si="1">SUM(AK49)</f>
        <v>0</v>
      </c>
      <c r="AL67" s="788"/>
      <c r="AM67" s="789"/>
      <c r="AN67" s="5"/>
      <c r="AO67" s="5"/>
    </row>
    <row r="68" spans="1:41" ht="12.9" customHeight="1" x14ac:dyDescent="0.3">
      <c r="A68" s="823" t="s">
        <v>27</v>
      </c>
      <c r="B68" s="824"/>
      <c r="C68" s="824"/>
      <c r="D68" s="824"/>
      <c r="E68" s="824"/>
      <c r="F68" s="824"/>
      <c r="G68" s="824"/>
      <c r="H68" s="824"/>
      <c r="I68" s="824"/>
      <c r="J68" s="824"/>
      <c r="K68" s="824"/>
      <c r="L68" s="824"/>
      <c r="M68" s="824"/>
      <c r="N68" s="824"/>
      <c r="O68" s="824"/>
      <c r="P68" s="824"/>
      <c r="Q68" s="824"/>
      <c r="R68" s="824"/>
      <c r="S68" s="824"/>
      <c r="T68" s="824"/>
      <c r="U68" s="824"/>
      <c r="V68" s="824"/>
      <c r="W68" s="824"/>
      <c r="X68" s="824"/>
      <c r="Y68" s="824"/>
      <c r="Z68" s="824"/>
      <c r="AA68" s="824"/>
      <c r="AB68" s="824"/>
      <c r="AC68" s="824"/>
      <c r="AD68" s="825"/>
      <c r="AE68" s="805">
        <f>SUM(AE66:AG67)</f>
        <v>0</v>
      </c>
      <c r="AF68" s="806"/>
      <c r="AG68" s="807"/>
      <c r="AH68" s="805">
        <f t="shared" ref="AH68" si="2">SUM(AH66:AJ67)</f>
        <v>0</v>
      </c>
      <c r="AI68" s="806"/>
      <c r="AJ68" s="807"/>
      <c r="AK68" s="805">
        <f t="shared" ref="AK68" si="3">SUM(AK66:AM67)</f>
        <v>0</v>
      </c>
      <c r="AL68" s="806"/>
      <c r="AM68" s="807"/>
      <c r="AN68" s="5"/>
      <c r="AO68" s="5"/>
    </row>
    <row r="69" spans="1:41" ht="15.15" customHeight="1" x14ac:dyDescent="0.3">
      <c r="A69" s="5"/>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5"/>
      <c r="AG69" s="5"/>
      <c r="AH69" s="5"/>
      <c r="AI69" s="5"/>
      <c r="AJ69" s="5"/>
      <c r="AK69" s="5"/>
      <c r="AL69" s="5"/>
      <c r="AM69" s="5"/>
      <c r="AN69" s="5"/>
      <c r="AO69" s="5"/>
    </row>
    <row r="70" spans="1:41" ht="12.9" customHeight="1" x14ac:dyDescent="0.3">
      <c r="A70" s="832" t="s">
        <v>42</v>
      </c>
      <c r="B70" s="832"/>
      <c r="C70" s="832"/>
      <c r="D70" s="832"/>
      <c r="E70" s="832"/>
      <c r="F70" s="831"/>
      <c r="G70" s="831"/>
      <c r="H70" s="831"/>
      <c r="I70" s="831"/>
      <c r="J70" s="831"/>
      <c r="K70" s="831"/>
      <c r="L70" s="8"/>
      <c r="M70" s="829"/>
      <c r="N70" s="829"/>
      <c r="O70" s="829"/>
      <c r="P70" s="829"/>
      <c r="Q70" s="829"/>
      <c r="R70" s="829"/>
      <c r="S70" s="829"/>
      <c r="T70" s="829"/>
      <c r="U70" s="829"/>
      <c r="V70" s="8"/>
      <c r="W70" s="8"/>
      <c r="X70" s="8"/>
      <c r="Y70" s="8"/>
      <c r="Z70" s="8"/>
      <c r="AA70" s="8"/>
      <c r="AB70" s="8"/>
      <c r="AC70" s="8"/>
      <c r="AD70" s="8"/>
      <c r="AE70" s="8"/>
      <c r="AF70" s="5"/>
      <c r="AG70" s="5"/>
      <c r="AH70" s="5"/>
      <c r="AI70" s="5"/>
      <c r="AJ70" s="5"/>
      <c r="AK70" s="5"/>
      <c r="AL70" s="5"/>
      <c r="AM70" s="5"/>
      <c r="AN70" s="5"/>
      <c r="AO70" s="5"/>
    </row>
    <row r="71" spans="1:41" ht="12.9" customHeight="1" x14ac:dyDescent="0.3">
      <c r="A71" s="5"/>
      <c r="B71" s="12"/>
      <c r="C71" s="12"/>
      <c r="D71" s="12"/>
      <c r="E71" s="12"/>
      <c r="F71" s="830" t="s">
        <v>43</v>
      </c>
      <c r="G71" s="830"/>
      <c r="H71" s="830"/>
      <c r="I71" s="830"/>
      <c r="J71" s="830"/>
      <c r="K71" s="830"/>
      <c r="L71" s="20"/>
      <c r="M71" s="830" t="s">
        <v>44</v>
      </c>
      <c r="N71" s="830"/>
      <c r="O71" s="830"/>
      <c r="P71" s="830"/>
      <c r="Q71" s="830"/>
      <c r="R71" s="830"/>
      <c r="S71" s="830"/>
      <c r="T71" s="830"/>
      <c r="U71" s="830"/>
      <c r="V71" s="8"/>
      <c r="W71" s="8"/>
      <c r="X71" s="8"/>
      <c r="Y71" s="8"/>
      <c r="Z71" s="8"/>
      <c r="AA71" s="8"/>
      <c r="AB71" s="8"/>
      <c r="AC71" s="8"/>
      <c r="AD71" s="8"/>
      <c r="AE71" s="8"/>
      <c r="AF71" s="5"/>
      <c r="AG71" s="5"/>
      <c r="AH71" s="5"/>
      <c r="AI71" s="5"/>
      <c r="AJ71" s="5"/>
      <c r="AK71" s="5"/>
      <c r="AL71" s="5"/>
      <c r="AM71" s="5"/>
      <c r="AN71" s="5"/>
      <c r="AO71" s="5"/>
    </row>
    <row r="72" spans="1:41" ht="15.15" customHeight="1" x14ac:dyDescent="0.3">
      <c r="A72" s="5"/>
      <c r="B72" s="12"/>
      <c r="C72" s="12"/>
      <c r="D72" s="12"/>
      <c r="E72" s="12"/>
      <c r="F72" s="12"/>
      <c r="G72" s="5"/>
      <c r="H72" s="20"/>
      <c r="I72" s="20"/>
      <c r="J72" s="20"/>
      <c r="K72" s="20"/>
      <c r="L72" s="20"/>
      <c r="M72" s="20"/>
      <c r="N72" s="20"/>
      <c r="O72" s="20"/>
      <c r="P72" s="20"/>
      <c r="Q72" s="20"/>
      <c r="R72" s="20"/>
      <c r="S72" s="20"/>
      <c r="T72" s="20"/>
      <c r="U72" s="20"/>
      <c r="V72" s="8"/>
      <c r="W72" s="8"/>
      <c r="X72" s="8"/>
      <c r="Y72" s="8"/>
      <c r="Z72" s="8"/>
      <c r="AA72" s="8"/>
      <c r="AB72" s="8"/>
      <c r="AC72" s="8"/>
      <c r="AD72" s="8"/>
      <c r="AE72" s="8"/>
      <c r="AF72" s="5"/>
      <c r="AG72" s="5"/>
      <c r="AH72" s="5"/>
      <c r="AI72" s="5"/>
      <c r="AJ72" s="5"/>
      <c r="AK72" s="5"/>
      <c r="AL72" s="5"/>
      <c r="AM72" s="5"/>
      <c r="AN72" s="5"/>
      <c r="AO72" s="5"/>
    </row>
    <row r="73" spans="1:41" ht="12.9" customHeight="1" x14ac:dyDescent="0.3">
      <c r="A73" s="832" t="s">
        <v>45</v>
      </c>
      <c r="B73" s="832"/>
      <c r="C73" s="832"/>
      <c r="D73" s="832"/>
      <c r="E73" s="832"/>
      <c r="F73" s="831"/>
      <c r="G73" s="831"/>
      <c r="H73" s="831"/>
      <c r="I73" s="831"/>
      <c r="J73" s="831"/>
      <c r="K73" s="831"/>
      <c r="L73" s="8"/>
      <c r="M73" s="829"/>
      <c r="N73" s="829"/>
      <c r="O73" s="829"/>
      <c r="P73" s="829"/>
      <c r="Q73" s="829"/>
      <c r="R73" s="829"/>
      <c r="S73" s="829"/>
      <c r="T73" s="829"/>
      <c r="U73" s="829"/>
      <c r="V73" s="8"/>
      <c r="W73" s="8"/>
      <c r="X73" s="8"/>
      <c r="Y73" s="8"/>
      <c r="Z73" s="8"/>
      <c r="AA73" s="8"/>
      <c r="AB73" s="8"/>
      <c r="AC73" s="8"/>
      <c r="AD73" s="8"/>
      <c r="AE73" s="8"/>
      <c r="AF73" s="5"/>
      <c r="AG73" s="5"/>
      <c r="AH73" s="5"/>
      <c r="AI73" s="5"/>
      <c r="AJ73" s="5"/>
      <c r="AK73" s="5"/>
      <c r="AL73" s="5"/>
      <c r="AM73" s="5"/>
      <c r="AN73" s="5"/>
      <c r="AO73" s="5"/>
    </row>
    <row r="74" spans="1:41" ht="12.9" customHeight="1" x14ac:dyDescent="0.3">
      <c r="A74" s="5"/>
      <c r="B74" s="8"/>
      <c r="C74" s="8"/>
      <c r="D74" s="8"/>
      <c r="E74" s="8"/>
      <c r="F74" s="830" t="s">
        <v>43</v>
      </c>
      <c r="G74" s="830"/>
      <c r="H74" s="830"/>
      <c r="I74" s="830"/>
      <c r="J74" s="830"/>
      <c r="K74" s="830"/>
      <c r="L74" s="20"/>
      <c r="M74" s="830" t="s">
        <v>44</v>
      </c>
      <c r="N74" s="830"/>
      <c r="O74" s="830"/>
      <c r="P74" s="830"/>
      <c r="Q74" s="830"/>
      <c r="R74" s="830"/>
      <c r="S74" s="830"/>
      <c r="T74" s="830"/>
      <c r="U74" s="830"/>
      <c r="V74" s="8"/>
      <c r="W74" s="8"/>
      <c r="X74" s="8"/>
      <c r="Y74" s="8"/>
      <c r="Z74" s="8"/>
      <c r="AA74" s="8"/>
      <c r="AB74" s="8"/>
      <c r="AC74" s="8"/>
      <c r="AD74" s="8"/>
      <c r="AE74" s="8"/>
      <c r="AF74" s="5"/>
      <c r="AG74" s="5"/>
      <c r="AH74" s="5"/>
      <c r="AI74" s="5"/>
      <c r="AJ74" s="5"/>
      <c r="AK74" s="5"/>
      <c r="AL74" s="5"/>
      <c r="AM74" s="5"/>
      <c r="AN74" s="5"/>
      <c r="AO74" s="5"/>
    </row>
    <row r="75" spans="1:41" ht="12.9" customHeight="1" x14ac:dyDescent="0.3">
      <c r="A75" s="5"/>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5"/>
      <c r="AG75" s="5"/>
      <c r="AH75" s="5"/>
      <c r="AI75" s="5"/>
      <c r="AJ75" s="5"/>
      <c r="AK75" s="5"/>
      <c r="AL75" s="5"/>
      <c r="AM75" s="5"/>
      <c r="AN75" s="5"/>
      <c r="AO75" s="5"/>
    </row>
    <row r="76" spans="1:41" ht="12.9" customHeight="1" x14ac:dyDescent="0.3">
      <c r="A76" s="39" t="s">
        <v>46</v>
      </c>
      <c r="B76" s="851"/>
      <c r="C76" s="851"/>
      <c r="D76" s="851"/>
      <c r="E76" s="851"/>
      <c r="F76" s="851"/>
      <c r="G76" s="851"/>
      <c r="H76" s="851"/>
      <c r="I76" s="851"/>
      <c r="J76" s="851"/>
      <c r="K76" s="851"/>
      <c r="L76" s="8"/>
      <c r="M76" s="8"/>
      <c r="N76" s="8"/>
      <c r="O76" s="8"/>
      <c r="P76" s="8"/>
      <c r="Q76" s="8"/>
      <c r="R76" s="8"/>
      <c r="S76" s="8"/>
      <c r="T76" s="8"/>
      <c r="U76" s="8"/>
      <c r="V76" s="8"/>
      <c r="W76" s="8"/>
      <c r="X76" s="8"/>
      <c r="Y76" s="8"/>
      <c r="Z76" s="8"/>
      <c r="AA76" s="8"/>
      <c r="AB76" s="8"/>
      <c r="AC76" s="8"/>
      <c r="AD76" s="8"/>
      <c r="AE76" s="8"/>
      <c r="AF76" s="5"/>
      <c r="AG76" s="5"/>
      <c r="AH76" s="5"/>
      <c r="AI76" s="5"/>
      <c r="AJ76" s="5"/>
      <c r="AK76" s="5"/>
      <c r="AL76" s="5"/>
      <c r="AM76" s="5"/>
      <c r="AN76" s="5"/>
      <c r="AO76" s="5"/>
    </row>
    <row r="77" spans="1:41" ht="12.9" customHeight="1" x14ac:dyDescent="0.3">
      <c r="A77" s="5"/>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5"/>
      <c r="AG77" s="5"/>
      <c r="AH77" s="5"/>
      <c r="AI77" s="5"/>
      <c r="AJ77" s="5"/>
      <c r="AK77" s="5"/>
      <c r="AL77" s="5"/>
      <c r="AM77" s="5"/>
      <c r="AN77" s="5"/>
      <c r="AO77" s="5"/>
    </row>
    <row r="78" spans="1:41" ht="12.9" customHeight="1" x14ac:dyDescent="0.3">
      <c r="A78" s="849" t="s">
        <v>52</v>
      </c>
      <c r="B78" s="850"/>
      <c r="C78" s="850"/>
      <c r="D78" s="850"/>
      <c r="E78" s="850"/>
      <c r="F78" s="850"/>
      <c r="G78" s="850"/>
      <c r="H78" s="850"/>
      <c r="I78" s="850"/>
      <c r="J78" s="850"/>
      <c r="K78" s="850"/>
      <c r="L78" s="6"/>
      <c r="M78" s="6"/>
      <c r="N78" s="5"/>
      <c r="O78" s="5"/>
      <c r="P78" s="19"/>
      <c r="Q78" s="19"/>
      <c r="R78" s="19"/>
      <c r="S78" s="19"/>
      <c r="T78" s="19"/>
      <c r="U78" s="8"/>
      <c r="V78" s="8"/>
      <c r="W78" s="8"/>
      <c r="X78" s="8"/>
      <c r="Y78" s="8"/>
      <c r="Z78" s="8"/>
      <c r="AA78" s="8"/>
      <c r="AB78" s="8"/>
      <c r="AC78" s="8"/>
      <c r="AD78" s="8"/>
      <c r="AE78" s="8"/>
      <c r="AF78" s="5"/>
      <c r="AG78" s="5"/>
      <c r="AH78" s="5"/>
      <c r="AI78" s="5"/>
      <c r="AJ78" s="5"/>
      <c r="AK78" s="5"/>
      <c r="AL78" s="5"/>
      <c r="AM78" s="5"/>
      <c r="AN78" s="5"/>
      <c r="AO78" s="5"/>
    </row>
    <row r="79" spans="1:41" ht="12.9" customHeight="1" x14ac:dyDescent="0.3">
      <c r="A79" s="21"/>
      <c r="B79" s="21"/>
      <c r="C79" s="21"/>
      <c r="D79" s="21"/>
      <c r="E79" s="21"/>
      <c r="F79" s="21"/>
      <c r="G79" s="21"/>
      <c r="H79" s="21"/>
      <c r="I79" s="21"/>
      <c r="J79" s="21"/>
      <c r="K79" s="21"/>
      <c r="L79" s="6"/>
      <c r="M79" s="6"/>
      <c r="N79" s="5"/>
      <c r="O79" s="5"/>
      <c r="P79" s="19"/>
      <c r="Q79" s="19"/>
      <c r="R79" s="19"/>
      <c r="S79" s="19"/>
      <c r="T79" s="19"/>
      <c r="U79" s="8"/>
      <c r="V79" s="8"/>
      <c r="W79" s="8"/>
      <c r="X79" s="8"/>
      <c r="Y79" s="8"/>
      <c r="Z79" s="8"/>
      <c r="AA79" s="8"/>
      <c r="AB79" s="8"/>
      <c r="AC79" s="8"/>
      <c r="AD79" s="8"/>
      <c r="AE79" s="8"/>
      <c r="AF79" s="5"/>
      <c r="AG79" s="5"/>
      <c r="AH79" s="5"/>
      <c r="AI79" s="5"/>
      <c r="AJ79" s="5"/>
      <c r="AK79" s="5"/>
      <c r="AL79" s="5"/>
      <c r="AM79" s="5"/>
      <c r="AN79" s="5"/>
      <c r="AO79" s="5"/>
    </row>
    <row r="80" spans="1:41" ht="12.9" customHeight="1" x14ac:dyDescent="0.3">
      <c r="A80" s="21"/>
      <c r="B80" s="22"/>
      <c r="C80" s="23"/>
      <c r="D80" s="23"/>
      <c r="E80" s="23"/>
      <c r="F80" s="23"/>
      <c r="G80" s="23"/>
      <c r="H80" s="23"/>
      <c r="I80" s="23"/>
      <c r="J80" s="23"/>
      <c r="K80" s="23"/>
      <c r="L80" s="24"/>
      <c r="M80" s="24"/>
      <c r="N80" s="25"/>
      <c r="O80" s="25"/>
      <c r="P80" s="26"/>
      <c r="Q80" s="26"/>
      <c r="R80" s="26"/>
      <c r="S80" s="26"/>
      <c r="T80" s="26"/>
      <c r="U80" s="27"/>
      <c r="V80" s="27"/>
      <c r="W80" s="27"/>
      <c r="X80" s="27"/>
      <c r="Y80" s="27"/>
      <c r="Z80" s="28"/>
      <c r="AA80" s="8"/>
      <c r="AB80" s="8"/>
      <c r="AC80" s="8"/>
      <c r="AD80" s="8"/>
      <c r="AE80" s="8"/>
      <c r="AF80" s="5"/>
      <c r="AG80" s="5"/>
      <c r="AH80" s="5"/>
      <c r="AI80" s="5"/>
      <c r="AJ80" s="5"/>
      <c r="AK80" s="5"/>
      <c r="AL80" s="5"/>
      <c r="AM80" s="5"/>
      <c r="AN80" s="5"/>
      <c r="AO80" s="5"/>
    </row>
    <row r="81" spans="1:41" ht="12.9" customHeight="1" x14ac:dyDescent="0.3">
      <c r="A81" s="21"/>
      <c r="B81" s="845" t="s">
        <v>47</v>
      </c>
      <c r="C81" s="846"/>
      <c r="D81" s="846"/>
      <c r="E81" s="846"/>
      <c r="F81" s="846"/>
      <c r="G81" s="846"/>
      <c r="H81" s="846"/>
      <c r="I81" s="846"/>
      <c r="J81" s="846"/>
      <c r="K81" s="846"/>
      <c r="L81" s="846"/>
      <c r="M81" s="846"/>
      <c r="N81" s="846"/>
      <c r="O81" s="846"/>
      <c r="P81" s="846"/>
      <c r="Q81" s="846"/>
      <c r="R81" s="846"/>
      <c r="S81" s="846"/>
      <c r="T81" s="846"/>
      <c r="U81" s="846"/>
      <c r="V81" s="846"/>
      <c r="W81" s="846"/>
      <c r="X81" s="846"/>
      <c r="Y81" s="846"/>
      <c r="Z81" s="847"/>
      <c r="AA81" s="8"/>
      <c r="AB81" s="8"/>
      <c r="AC81" s="8"/>
      <c r="AD81" s="8"/>
      <c r="AE81" s="8"/>
      <c r="AF81" s="5"/>
      <c r="AG81" s="5"/>
      <c r="AH81" s="5"/>
      <c r="AI81" s="5"/>
      <c r="AJ81" s="5"/>
      <c r="AK81" s="5"/>
      <c r="AL81" s="5"/>
      <c r="AM81" s="5"/>
      <c r="AN81" s="5"/>
      <c r="AO81" s="5"/>
    </row>
    <row r="82" spans="1:41" ht="12.9" customHeight="1" x14ac:dyDescent="0.3">
      <c r="A82" s="21"/>
      <c r="B82" s="29"/>
      <c r="C82" s="21"/>
      <c r="D82" s="21"/>
      <c r="E82" s="21"/>
      <c r="F82" s="21"/>
      <c r="G82" s="21"/>
      <c r="H82" s="21"/>
      <c r="I82" s="21"/>
      <c r="J82" s="21"/>
      <c r="K82" s="21"/>
      <c r="L82" s="6"/>
      <c r="M82" s="6"/>
      <c r="N82" s="5"/>
      <c r="O82" s="5"/>
      <c r="P82" s="19"/>
      <c r="Q82" s="19"/>
      <c r="R82" s="19"/>
      <c r="S82" s="19"/>
      <c r="T82" s="19"/>
      <c r="U82" s="8"/>
      <c r="V82" s="8"/>
      <c r="W82" s="8"/>
      <c r="X82" s="8"/>
      <c r="Y82" s="8"/>
      <c r="Z82" s="30"/>
      <c r="AA82" s="8"/>
      <c r="AB82" s="8"/>
      <c r="AC82" s="8"/>
      <c r="AD82" s="8"/>
      <c r="AE82" s="8"/>
      <c r="AF82" s="5"/>
      <c r="AG82" s="5"/>
      <c r="AH82" s="5"/>
      <c r="AI82" s="5"/>
      <c r="AJ82" s="5"/>
      <c r="AK82" s="5"/>
      <c r="AL82" s="5"/>
      <c r="AM82" s="5"/>
      <c r="AN82" s="5"/>
      <c r="AO82" s="5"/>
    </row>
    <row r="83" spans="1:41" ht="12.9" customHeight="1" x14ac:dyDescent="0.3">
      <c r="A83" s="21"/>
      <c r="B83" s="29"/>
      <c r="C83" s="21" t="s">
        <v>48</v>
      </c>
      <c r="D83" s="21"/>
      <c r="E83" s="21"/>
      <c r="F83" s="21"/>
      <c r="G83" s="21"/>
      <c r="H83" s="21"/>
      <c r="I83" s="21"/>
      <c r="J83" s="21"/>
      <c r="K83" s="831"/>
      <c r="L83" s="831"/>
      <c r="M83" s="831"/>
      <c r="N83" s="831"/>
      <c r="O83" s="831"/>
      <c r="P83" s="8"/>
      <c r="Q83" s="848"/>
      <c r="R83" s="848"/>
      <c r="S83" s="848"/>
      <c r="T83" s="848"/>
      <c r="U83" s="848"/>
      <c r="V83" s="848"/>
      <c r="W83" s="848"/>
      <c r="X83" s="848"/>
      <c r="Y83" s="848"/>
      <c r="Z83" s="30"/>
      <c r="AA83" s="8"/>
      <c r="AB83" s="8"/>
      <c r="AC83" s="8"/>
      <c r="AD83" s="8"/>
      <c r="AE83" s="8"/>
      <c r="AF83" s="5"/>
      <c r="AG83" s="5"/>
      <c r="AH83" s="5"/>
      <c r="AI83" s="5"/>
      <c r="AJ83" s="5"/>
      <c r="AK83" s="5"/>
      <c r="AL83" s="5"/>
      <c r="AM83" s="5"/>
      <c r="AN83" s="5"/>
      <c r="AO83" s="5"/>
    </row>
    <row r="84" spans="1:41" ht="12.9" customHeight="1" x14ac:dyDescent="0.3">
      <c r="A84" s="21"/>
      <c r="B84" s="29"/>
      <c r="C84" s="21"/>
      <c r="D84" s="21"/>
      <c r="E84" s="21"/>
      <c r="F84" s="21"/>
      <c r="G84" s="21"/>
      <c r="H84" s="21"/>
      <c r="I84" s="21"/>
      <c r="J84" s="21"/>
      <c r="K84" s="830" t="s">
        <v>43</v>
      </c>
      <c r="L84" s="830"/>
      <c r="M84" s="830"/>
      <c r="N84" s="830"/>
      <c r="O84" s="830"/>
      <c r="P84" s="20"/>
      <c r="Q84" s="830" t="s">
        <v>44</v>
      </c>
      <c r="R84" s="830"/>
      <c r="S84" s="830"/>
      <c r="T84" s="830"/>
      <c r="U84" s="830"/>
      <c r="V84" s="830"/>
      <c r="W84" s="830"/>
      <c r="X84" s="830"/>
      <c r="Y84" s="830"/>
      <c r="Z84" s="30"/>
      <c r="AA84" s="8"/>
      <c r="AB84" s="8"/>
      <c r="AC84" s="8"/>
      <c r="AD84" s="8"/>
      <c r="AE84" s="8"/>
      <c r="AF84" s="5"/>
      <c r="AG84" s="5"/>
      <c r="AH84" s="5"/>
      <c r="AI84" s="5"/>
      <c r="AJ84" s="5"/>
      <c r="AK84" s="5"/>
      <c r="AL84" s="5"/>
      <c r="AM84" s="5"/>
      <c r="AN84" s="5"/>
      <c r="AO84" s="5"/>
    </row>
    <row r="85" spans="1:41" ht="12.9" customHeight="1" x14ac:dyDescent="0.3">
      <c r="A85" s="21"/>
      <c r="B85" s="29"/>
      <c r="C85" s="21"/>
      <c r="D85" s="21"/>
      <c r="E85" s="21"/>
      <c r="F85" s="21"/>
      <c r="G85" s="21"/>
      <c r="H85" s="21"/>
      <c r="I85" s="21"/>
      <c r="J85" s="21"/>
      <c r="K85" s="21"/>
      <c r="L85" s="6"/>
      <c r="M85" s="6"/>
      <c r="N85" s="5"/>
      <c r="O85" s="5"/>
      <c r="P85" s="19"/>
      <c r="Q85" s="19"/>
      <c r="R85" s="19"/>
      <c r="S85" s="19"/>
      <c r="T85" s="19"/>
      <c r="U85" s="8"/>
      <c r="V85" s="8"/>
      <c r="W85" s="8"/>
      <c r="X85" s="8"/>
      <c r="Y85" s="8"/>
      <c r="Z85" s="30"/>
      <c r="AA85" s="8"/>
      <c r="AB85" s="8"/>
      <c r="AC85" s="8"/>
      <c r="AD85" s="8"/>
      <c r="AE85" s="8"/>
      <c r="AF85" s="5"/>
      <c r="AG85" s="5"/>
      <c r="AH85" s="5"/>
      <c r="AI85" s="5"/>
      <c r="AJ85" s="5"/>
      <c r="AK85" s="5"/>
      <c r="AL85" s="5"/>
      <c r="AM85" s="5"/>
      <c r="AN85" s="5"/>
      <c r="AO85" s="5"/>
    </row>
    <row r="86" spans="1:41" ht="12.9" customHeight="1" x14ac:dyDescent="0.3">
      <c r="A86" s="21"/>
      <c r="B86" s="29"/>
      <c r="C86" s="21" t="s">
        <v>49</v>
      </c>
      <c r="D86" s="21"/>
      <c r="E86" s="21"/>
      <c r="F86" s="21"/>
      <c r="G86" s="21"/>
      <c r="H86" s="21"/>
      <c r="I86" s="21"/>
      <c r="J86" s="21"/>
      <c r="K86" s="831"/>
      <c r="L86" s="831"/>
      <c r="M86" s="831"/>
      <c r="N86" s="831"/>
      <c r="O86" s="831"/>
      <c r="P86" s="8"/>
      <c r="Q86" s="848"/>
      <c r="R86" s="848"/>
      <c r="S86" s="848"/>
      <c r="T86" s="848"/>
      <c r="U86" s="848"/>
      <c r="V86" s="848"/>
      <c r="W86" s="848"/>
      <c r="X86" s="848"/>
      <c r="Y86" s="848"/>
      <c r="Z86" s="30"/>
      <c r="AA86" s="8"/>
      <c r="AB86" s="8"/>
      <c r="AC86" s="8"/>
      <c r="AD86" s="8"/>
      <c r="AE86" s="8"/>
      <c r="AF86" s="5"/>
      <c r="AG86" s="5"/>
      <c r="AH86" s="5"/>
      <c r="AI86" s="5"/>
      <c r="AJ86" s="5"/>
      <c r="AK86" s="5"/>
      <c r="AL86" s="5"/>
      <c r="AM86" s="5"/>
      <c r="AN86" s="5"/>
      <c r="AO86" s="5"/>
    </row>
    <row r="87" spans="1:41" ht="12.9" customHeight="1" x14ac:dyDescent="0.3">
      <c r="A87" s="21"/>
      <c r="B87" s="29"/>
      <c r="C87" s="21"/>
      <c r="D87" s="21"/>
      <c r="E87" s="21"/>
      <c r="F87" s="21"/>
      <c r="G87" s="21"/>
      <c r="H87" s="21"/>
      <c r="I87" s="21"/>
      <c r="J87" s="21"/>
      <c r="K87" s="830" t="s">
        <v>43</v>
      </c>
      <c r="L87" s="830"/>
      <c r="M87" s="830"/>
      <c r="N87" s="830"/>
      <c r="O87" s="830"/>
      <c r="P87" s="20"/>
      <c r="Q87" s="830" t="s">
        <v>44</v>
      </c>
      <c r="R87" s="830"/>
      <c r="S87" s="830"/>
      <c r="T87" s="830"/>
      <c r="U87" s="830"/>
      <c r="V87" s="830"/>
      <c r="W87" s="830"/>
      <c r="X87" s="830"/>
      <c r="Y87" s="830"/>
      <c r="Z87" s="30"/>
      <c r="AA87" s="8"/>
      <c r="AB87" s="8"/>
      <c r="AC87" s="8"/>
      <c r="AD87" s="8"/>
      <c r="AE87" s="8"/>
      <c r="AF87" s="5"/>
      <c r="AG87" s="5"/>
      <c r="AH87" s="5"/>
      <c r="AI87" s="5"/>
      <c r="AJ87" s="5"/>
      <c r="AK87" s="5"/>
      <c r="AL87" s="5"/>
      <c r="AM87" s="5"/>
      <c r="AN87" s="5"/>
      <c r="AO87" s="5"/>
    </row>
    <row r="88" spans="1:41" ht="12.9" customHeight="1" x14ac:dyDescent="0.3">
      <c r="A88" s="21"/>
      <c r="B88" s="29"/>
      <c r="C88" s="21"/>
      <c r="D88" s="5"/>
      <c r="E88" s="5"/>
      <c r="F88" s="21"/>
      <c r="G88" s="21"/>
      <c r="H88" s="21"/>
      <c r="I88" s="21"/>
      <c r="J88" s="21"/>
      <c r="K88" s="20"/>
      <c r="L88" s="20"/>
      <c r="M88" s="20"/>
      <c r="N88" s="20"/>
      <c r="O88" s="20"/>
      <c r="P88" s="20"/>
      <c r="Q88" s="20"/>
      <c r="R88" s="20"/>
      <c r="S88" s="20"/>
      <c r="T88" s="20"/>
      <c r="U88" s="20"/>
      <c r="V88" s="20"/>
      <c r="W88" s="20"/>
      <c r="X88" s="20"/>
      <c r="Y88" s="20"/>
      <c r="Z88" s="30"/>
      <c r="AA88" s="8"/>
      <c r="AB88" s="8"/>
      <c r="AC88" s="8"/>
      <c r="AD88" s="8"/>
      <c r="AE88" s="8"/>
      <c r="AF88" s="5"/>
      <c r="AG88" s="5"/>
      <c r="AH88" s="5"/>
      <c r="AI88" s="5"/>
      <c r="AJ88" s="5"/>
      <c r="AK88" s="5"/>
      <c r="AL88" s="5"/>
      <c r="AM88" s="5"/>
      <c r="AN88" s="5"/>
      <c r="AO88" s="5"/>
    </row>
    <row r="89" spans="1:41" ht="12.9" customHeight="1" x14ac:dyDescent="0.3">
      <c r="A89" s="21"/>
      <c r="B89" s="29"/>
      <c r="C89" s="13" t="s">
        <v>14</v>
      </c>
      <c r="D89" s="16"/>
      <c r="E89" s="6" t="s">
        <v>14</v>
      </c>
      <c r="F89" s="31"/>
      <c r="G89" s="31"/>
      <c r="H89" s="31"/>
      <c r="I89" s="31"/>
      <c r="J89" s="5"/>
      <c r="K89" s="31"/>
      <c r="L89" s="6"/>
      <c r="M89" s="6" t="s">
        <v>15</v>
      </c>
      <c r="N89" s="6"/>
      <c r="O89" s="5"/>
      <c r="P89" s="20"/>
      <c r="Q89" s="20"/>
      <c r="R89" s="20"/>
      <c r="S89" s="20"/>
      <c r="T89" s="20"/>
      <c r="U89" s="20"/>
      <c r="V89" s="20"/>
      <c r="W89" s="20"/>
      <c r="X89" s="20"/>
      <c r="Y89" s="20"/>
      <c r="Z89" s="30"/>
      <c r="AA89" s="8"/>
      <c r="AB89" s="8"/>
      <c r="AC89" s="8"/>
      <c r="AD89" s="8"/>
      <c r="AE89" s="8"/>
      <c r="AF89" s="5"/>
      <c r="AG89" s="5"/>
      <c r="AH89" s="5"/>
      <c r="AI89" s="5"/>
      <c r="AJ89" s="5"/>
      <c r="AK89" s="5"/>
      <c r="AL89" s="5"/>
      <c r="AM89" s="5"/>
      <c r="AN89" s="5"/>
      <c r="AO89" s="5"/>
    </row>
    <row r="90" spans="1:41" ht="12.9" customHeight="1" x14ac:dyDescent="0.3">
      <c r="A90" s="21"/>
      <c r="B90" s="29"/>
      <c r="C90" s="21"/>
      <c r="D90" s="5"/>
      <c r="E90" s="5"/>
      <c r="F90" s="21"/>
      <c r="G90" s="21"/>
      <c r="H90" s="21"/>
      <c r="I90" s="21"/>
      <c r="J90" s="21"/>
      <c r="K90" s="20"/>
      <c r="L90" s="20"/>
      <c r="M90" s="20"/>
      <c r="N90" s="20"/>
      <c r="O90" s="20"/>
      <c r="P90" s="20"/>
      <c r="Q90" s="20"/>
      <c r="R90" s="20"/>
      <c r="S90" s="20"/>
      <c r="T90" s="20"/>
      <c r="U90" s="20"/>
      <c r="V90" s="20"/>
      <c r="W90" s="20"/>
      <c r="X90" s="20"/>
      <c r="Y90" s="20"/>
      <c r="Z90" s="30"/>
      <c r="AA90" s="8"/>
      <c r="AB90" s="8"/>
      <c r="AC90" s="8"/>
      <c r="AD90" s="8"/>
      <c r="AE90" s="8"/>
      <c r="AF90" s="5"/>
      <c r="AG90" s="5"/>
      <c r="AH90" s="5"/>
      <c r="AI90" s="5"/>
      <c r="AJ90" s="5"/>
      <c r="AK90" s="5"/>
      <c r="AL90" s="5"/>
      <c r="AM90" s="5"/>
      <c r="AN90" s="5"/>
      <c r="AO90" s="5"/>
    </row>
    <row r="91" spans="1:41" ht="12.9" customHeight="1" x14ac:dyDescent="0.3">
      <c r="A91" s="21"/>
      <c r="B91" s="833" t="s">
        <v>50</v>
      </c>
      <c r="C91" s="834"/>
      <c r="D91" s="834"/>
      <c r="E91" s="834"/>
      <c r="F91" s="834"/>
      <c r="G91" s="834"/>
      <c r="H91" s="834"/>
      <c r="I91" s="834"/>
      <c r="J91" s="834"/>
      <c r="K91" s="834"/>
      <c r="L91" s="834"/>
      <c r="M91" s="834"/>
      <c r="N91" s="834"/>
      <c r="O91" s="834"/>
      <c r="P91" s="834"/>
      <c r="Q91" s="834"/>
      <c r="R91" s="834"/>
      <c r="S91" s="834"/>
      <c r="T91" s="834"/>
      <c r="U91" s="834"/>
      <c r="V91" s="834"/>
      <c r="W91" s="834"/>
      <c r="X91" s="834"/>
      <c r="Y91" s="834"/>
      <c r="Z91" s="835"/>
      <c r="AA91" s="8"/>
      <c r="AB91" s="8"/>
      <c r="AC91" s="8"/>
      <c r="AD91" s="8"/>
      <c r="AE91" s="8"/>
      <c r="AF91" s="5"/>
      <c r="AG91" s="5"/>
      <c r="AH91" s="5"/>
      <c r="AI91" s="5"/>
      <c r="AJ91" s="5"/>
      <c r="AK91" s="5"/>
      <c r="AL91" s="5"/>
      <c r="AM91" s="5"/>
      <c r="AN91" s="5"/>
      <c r="AO91" s="5"/>
    </row>
    <row r="92" spans="1:41" x14ac:dyDescent="0.3">
      <c r="A92" s="5"/>
      <c r="B92" s="32"/>
      <c r="C92" s="33"/>
      <c r="D92" s="33"/>
      <c r="E92" s="33"/>
      <c r="F92" s="33"/>
      <c r="G92" s="33"/>
      <c r="H92" s="33"/>
      <c r="I92" s="33"/>
      <c r="J92" s="33"/>
      <c r="K92" s="33"/>
      <c r="L92" s="33"/>
      <c r="M92" s="33"/>
      <c r="N92" s="31"/>
      <c r="O92" s="33"/>
      <c r="P92" s="33"/>
      <c r="Q92" s="33"/>
      <c r="R92" s="33"/>
      <c r="S92" s="33"/>
      <c r="T92" s="33"/>
      <c r="U92" s="33"/>
      <c r="V92" s="33"/>
      <c r="W92" s="33"/>
      <c r="X92" s="33"/>
      <c r="Y92" s="33"/>
      <c r="Z92" s="34"/>
      <c r="AA92" s="8"/>
      <c r="AB92" s="8"/>
      <c r="AC92" s="8"/>
      <c r="AD92" s="8"/>
      <c r="AE92" s="8"/>
      <c r="AF92" s="5"/>
      <c r="AG92" s="5"/>
      <c r="AH92" s="5"/>
      <c r="AI92" s="5"/>
      <c r="AJ92" s="5"/>
      <c r="AK92" s="5"/>
      <c r="AL92" s="5"/>
      <c r="AM92" s="5"/>
    </row>
  </sheetData>
  <mergeCells count="174">
    <mergeCell ref="AK47:AM47"/>
    <mergeCell ref="F36:N38"/>
    <mergeCell ref="A47:E47"/>
    <mergeCell ref="F47:H47"/>
    <mergeCell ref="I47:K47"/>
    <mergeCell ref="L47:N47"/>
    <mergeCell ref="Q47:X47"/>
    <mergeCell ref="Y47:AA47"/>
    <mergeCell ref="AB47:AD47"/>
    <mergeCell ref="A34:AM34"/>
    <mergeCell ref="A32:AD32"/>
    <mergeCell ref="AE31:AG31"/>
    <mergeCell ref="AH31:AJ31"/>
    <mergeCell ref="L46:N46"/>
    <mergeCell ref="AB46:AD46"/>
    <mergeCell ref="A46:E46"/>
    <mergeCell ref="A31:H31"/>
    <mergeCell ref="I31:O31"/>
    <mergeCell ref="P31:T31"/>
    <mergeCell ref="U31:AA31"/>
    <mergeCell ref="AB31:AD31"/>
    <mergeCell ref="A40:E45"/>
    <mergeCell ref="F41:H45"/>
    <mergeCell ref="I41:K45"/>
    <mergeCell ref="O41:O45"/>
    <mergeCell ref="Y40:AA45"/>
    <mergeCell ref="AE41:AG45"/>
    <mergeCell ref="L41:N45"/>
    <mergeCell ref="P41:P45"/>
    <mergeCell ref="AB40:AD45"/>
    <mergeCell ref="F40:P40"/>
    <mergeCell ref="AH32:AJ32"/>
    <mergeCell ref="AK31:AM31"/>
    <mergeCell ref="A30:H30"/>
    <mergeCell ref="I30:O30"/>
    <mergeCell ref="AE30:AG30"/>
    <mergeCell ref="AH30:AJ30"/>
    <mergeCell ref="AK30:AM30"/>
    <mergeCell ref="P30:T30"/>
    <mergeCell ref="U30:AA30"/>
    <mergeCell ref="AB30:AD30"/>
    <mergeCell ref="AK32:AM32"/>
    <mergeCell ref="AE32:AG32"/>
    <mergeCell ref="A4:AA4"/>
    <mergeCell ref="A5:AA5"/>
    <mergeCell ref="X7:AA7"/>
    <mergeCell ref="X8:AA8"/>
    <mergeCell ref="A9:G10"/>
    <mergeCell ref="H9:Q10"/>
    <mergeCell ref="X9:AA10"/>
    <mergeCell ref="R10:V10"/>
    <mergeCell ref="A11:E11"/>
    <mergeCell ref="H11:Q11"/>
    <mergeCell ref="X11:AA11"/>
    <mergeCell ref="T8:U8"/>
    <mergeCell ref="E13:AA13"/>
    <mergeCell ref="E14:AA14"/>
    <mergeCell ref="A15:AA15"/>
    <mergeCell ref="A16:AA16"/>
    <mergeCell ref="D17:G17"/>
    <mergeCell ref="I17:K17"/>
    <mergeCell ref="P17:R17"/>
    <mergeCell ref="T17:AA17"/>
    <mergeCell ref="A18:AA18"/>
    <mergeCell ref="AK27:AM29"/>
    <mergeCell ref="AB26:AD29"/>
    <mergeCell ref="I27:O29"/>
    <mergeCell ref="P27:T29"/>
    <mergeCell ref="U27:AA29"/>
    <mergeCell ref="AE26:AM26"/>
    <mergeCell ref="F22:N24"/>
    <mergeCell ref="A26:H29"/>
    <mergeCell ref="AE27:AG29"/>
    <mergeCell ref="AH27:AJ29"/>
    <mergeCell ref="B91:Z91"/>
    <mergeCell ref="M74:U74"/>
    <mergeCell ref="U58:AA64"/>
    <mergeCell ref="U65:AA65"/>
    <mergeCell ref="I58:K64"/>
    <mergeCell ref="L58:N64"/>
    <mergeCell ref="O58:P64"/>
    <mergeCell ref="Q58:T64"/>
    <mergeCell ref="Q65:T65"/>
    <mergeCell ref="A57:H64"/>
    <mergeCell ref="A65:H65"/>
    <mergeCell ref="I65:K65"/>
    <mergeCell ref="K87:O87"/>
    <mergeCell ref="B81:Z81"/>
    <mergeCell ref="K83:O83"/>
    <mergeCell ref="Q83:Y83"/>
    <mergeCell ref="K84:O84"/>
    <mergeCell ref="Q84:Y84"/>
    <mergeCell ref="K86:O86"/>
    <mergeCell ref="Q86:Y86"/>
    <mergeCell ref="Q87:Y87"/>
    <mergeCell ref="A78:K78"/>
    <mergeCell ref="B76:K76"/>
    <mergeCell ref="F73:K73"/>
    <mergeCell ref="M73:U73"/>
    <mergeCell ref="F74:K74"/>
    <mergeCell ref="F70:K70"/>
    <mergeCell ref="M70:U70"/>
    <mergeCell ref="F71:K71"/>
    <mergeCell ref="M71:U71"/>
    <mergeCell ref="A70:E70"/>
    <mergeCell ref="A73:E73"/>
    <mergeCell ref="AH68:AJ68"/>
    <mergeCell ref="AK68:AM68"/>
    <mergeCell ref="AB57:AD64"/>
    <mergeCell ref="AE58:AG64"/>
    <mergeCell ref="AB65:AD65"/>
    <mergeCell ref="AE65:AG65"/>
    <mergeCell ref="AE68:AG68"/>
    <mergeCell ref="AB66:AD66"/>
    <mergeCell ref="AE66:AG66"/>
    <mergeCell ref="AH66:AJ66"/>
    <mergeCell ref="AK66:AM66"/>
    <mergeCell ref="AB67:AD67"/>
    <mergeCell ref="AE67:AG67"/>
    <mergeCell ref="A68:AD68"/>
    <mergeCell ref="A66:H66"/>
    <mergeCell ref="I66:K66"/>
    <mergeCell ref="L66:N66"/>
    <mergeCell ref="U66:AA66"/>
    <mergeCell ref="A67:H67"/>
    <mergeCell ref="O65:P65"/>
    <mergeCell ref="AH49:AJ49"/>
    <mergeCell ref="F53:N55"/>
    <mergeCell ref="I57:AA57"/>
    <mergeCell ref="Q46:X46"/>
    <mergeCell ref="AH67:AJ67"/>
    <mergeCell ref="AK67:AM67"/>
    <mergeCell ref="AK58:AM64"/>
    <mergeCell ref="A51:AM51"/>
    <mergeCell ref="A49:AD49"/>
    <mergeCell ref="AE49:AG49"/>
    <mergeCell ref="AK49:AM49"/>
    <mergeCell ref="I67:K67"/>
    <mergeCell ref="L67:N67"/>
    <mergeCell ref="L65:N65"/>
    <mergeCell ref="O66:P66"/>
    <mergeCell ref="Q66:T66"/>
    <mergeCell ref="O67:P67"/>
    <mergeCell ref="Q67:T67"/>
    <mergeCell ref="U67:AA67"/>
    <mergeCell ref="AE57:AM57"/>
    <mergeCell ref="AH58:AJ64"/>
    <mergeCell ref="AH65:AJ65"/>
    <mergeCell ref="AK65:AM65"/>
    <mergeCell ref="AE47:AG47"/>
    <mergeCell ref="AH2:AM2"/>
    <mergeCell ref="AK46:AM46"/>
    <mergeCell ref="AH41:AJ45"/>
    <mergeCell ref="AH46:AJ46"/>
    <mergeCell ref="AE46:AG46"/>
    <mergeCell ref="A48:E48"/>
    <mergeCell ref="F48:H48"/>
    <mergeCell ref="I48:K48"/>
    <mergeCell ref="L48:N48"/>
    <mergeCell ref="Q48:X48"/>
    <mergeCell ref="Y48:AA48"/>
    <mergeCell ref="AB48:AD48"/>
    <mergeCell ref="AE48:AG48"/>
    <mergeCell ref="AH48:AJ48"/>
    <mergeCell ref="AK48:AM48"/>
    <mergeCell ref="Q40:X45"/>
    <mergeCell ref="AH47:AJ47"/>
    <mergeCell ref="AE40:AM40"/>
    <mergeCell ref="F46:H46"/>
    <mergeCell ref="Y46:AA46"/>
    <mergeCell ref="I46:K46"/>
    <mergeCell ref="AK41:AM45"/>
    <mergeCell ref="A20:AM20"/>
    <mergeCell ref="I26:AA26"/>
  </mergeCells>
  <pageMargins left="0.59055118110236227" right="0.39370078740157483" top="0.39370078740157483" bottom="0.39370078740157483" header="0" footer="0"/>
  <pageSetup paperSize="9"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5"/>
  <sheetViews>
    <sheetView showZeros="0" topLeftCell="A37" zoomScaleSheetLayoutView="100" workbookViewId="0">
      <selection activeCell="AJ9" sqref="AJ9"/>
    </sheetView>
  </sheetViews>
  <sheetFormatPr defaultColWidth="9.109375" defaultRowHeight="14.4" x14ac:dyDescent="0.3"/>
  <cols>
    <col min="1" max="1" width="4.6640625" style="44" customWidth="1"/>
    <col min="2" max="2" width="6.44140625" style="44" customWidth="1"/>
    <col min="3" max="3" width="2.5546875" style="44" customWidth="1"/>
    <col min="4" max="4" width="5.109375" style="44" customWidth="1"/>
    <col min="5" max="5" width="17.88671875" style="44" customWidth="1"/>
    <col min="6" max="7" width="3.88671875" style="44" customWidth="1"/>
    <col min="8" max="8" width="0.44140625" style="44" customWidth="1"/>
    <col min="9" max="9" width="2.33203125" style="44" customWidth="1"/>
    <col min="10" max="10" width="1.44140625" style="44" customWidth="1"/>
    <col min="11" max="11" width="3" style="44" customWidth="1"/>
    <col min="12" max="12" width="1.109375" style="44" hidden="1" customWidth="1"/>
    <col min="13" max="13" width="3" style="44" customWidth="1"/>
    <col min="14" max="14" width="3.6640625" style="44" customWidth="1"/>
    <col min="15" max="15" width="12.6640625" style="44" customWidth="1"/>
    <col min="16" max="16" width="7.109375" style="44" customWidth="1"/>
    <col min="17" max="17" width="2.88671875" style="44" customWidth="1"/>
    <col min="18" max="18" width="1.6640625" style="44" customWidth="1"/>
    <col min="19" max="19" width="1.88671875" style="44" hidden="1" customWidth="1"/>
    <col min="20" max="20" width="8.5546875" style="44" customWidth="1"/>
    <col min="21" max="21" width="1.6640625" style="44" hidden="1" customWidth="1"/>
    <col min="22" max="22" width="1" style="44" hidden="1" customWidth="1"/>
    <col min="23" max="23" width="0.109375" style="44" hidden="1" customWidth="1"/>
    <col min="24" max="24" width="1.5546875" style="44" customWidth="1"/>
    <col min="25" max="25" width="2.6640625" style="44" customWidth="1"/>
    <col min="26" max="26" width="4.5546875" style="44" customWidth="1"/>
    <col min="27" max="27" width="8" style="44" customWidth="1"/>
    <col min="28" max="29" width="3.5546875" style="44" customWidth="1"/>
    <col min="30" max="30" width="1.88671875" style="44" customWidth="1"/>
    <col min="31" max="31" width="3.109375" style="44" hidden="1" customWidth="1"/>
    <col min="32" max="32" width="3.109375" style="44" customWidth="1"/>
    <col min="33" max="33" width="9.6640625" style="44" customWidth="1"/>
    <col min="34" max="35" width="3.109375" style="44" customWidth="1"/>
    <col min="36" max="36" width="6.6640625" style="44" customWidth="1"/>
    <col min="37" max="38" width="3.109375" style="44" customWidth="1"/>
    <col min="39" max="39" width="6" style="44" customWidth="1"/>
    <col min="40" max="41" width="9.109375" style="44" customWidth="1"/>
    <col min="42" max="16384" width="9.109375" style="44"/>
  </cols>
  <sheetData>
    <row r="1" spans="1:41" ht="12.75" customHeight="1" x14ac:dyDescent="0.3">
      <c r="A1" s="80"/>
      <c r="B1" s="80"/>
      <c r="C1" s="80"/>
      <c r="D1" s="80"/>
      <c r="E1" s="80"/>
      <c r="F1" s="80"/>
      <c r="G1" s="80"/>
      <c r="H1" s="80"/>
      <c r="I1" s="80"/>
      <c r="J1" s="80"/>
      <c r="K1" s="80"/>
      <c r="L1" s="80"/>
      <c r="M1" s="80"/>
      <c r="N1" s="80"/>
      <c r="O1" s="80"/>
      <c r="P1" s="80"/>
      <c r="Q1" s="80"/>
      <c r="R1" s="80"/>
      <c r="S1" s="80"/>
      <c r="T1" s="80"/>
      <c r="U1" s="80"/>
      <c r="V1" s="80"/>
      <c r="W1" s="80"/>
      <c r="X1" s="80"/>
      <c r="Y1" s="80"/>
      <c r="Z1" s="80"/>
      <c r="AB1" s="80"/>
      <c r="AC1" s="80"/>
      <c r="AD1" s="80"/>
      <c r="AE1" s="80"/>
      <c r="AF1" s="80"/>
      <c r="AG1" s="80"/>
      <c r="AH1" s="1006" t="s">
        <v>63</v>
      </c>
      <c r="AI1" s="1006"/>
      <c r="AJ1" s="1006"/>
      <c r="AK1" s="1006"/>
      <c r="AL1" s="1006"/>
      <c r="AM1" s="1006"/>
      <c r="AN1" s="80"/>
      <c r="AO1" s="80"/>
    </row>
    <row r="2" spans="1:41" ht="138.75" customHeight="1" x14ac:dyDescent="0.3">
      <c r="A2" s="80"/>
      <c r="B2" s="80"/>
      <c r="C2" s="80"/>
      <c r="D2" s="80"/>
      <c r="E2" s="80"/>
      <c r="F2" s="80"/>
      <c r="G2" s="80"/>
      <c r="H2" s="80"/>
      <c r="I2" s="80"/>
      <c r="J2" s="80"/>
      <c r="K2" s="80"/>
      <c r="L2" s="80"/>
      <c r="M2" s="80"/>
      <c r="N2" s="80"/>
      <c r="O2" s="80"/>
      <c r="P2" s="80"/>
      <c r="Q2" s="80"/>
      <c r="R2" s="80"/>
      <c r="S2" s="80"/>
      <c r="T2" s="80"/>
      <c r="U2" s="80"/>
      <c r="V2" s="80"/>
      <c r="W2" s="80"/>
      <c r="X2" s="80"/>
      <c r="Y2" s="1005"/>
      <c r="Z2" s="1005"/>
      <c r="AA2" s="1005"/>
      <c r="AB2" s="80"/>
      <c r="AC2" s="80"/>
      <c r="AD2" s="80"/>
      <c r="AE2" s="80"/>
      <c r="AF2" s="80"/>
      <c r="AG2" s="80"/>
      <c r="AH2" s="1007" t="s">
        <v>56</v>
      </c>
      <c r="AI2" s="1007"/>
      <c r="AJ2" s="1007"/>
      <c r="AK2" s="1007"/>
      <c r="AL2" s="1007"/>
      <c r="AM2" s="1007"/>
      <c r="AN2" s="80"/>
      <c r="AO2" s="80"/>
    </row>
    <row r="3" spans="1:41" ht="12.75" customHeight="1" x14ac:dyDescent="0.3">
      <c r="A3" s="80"/>
      <c r="B3" s="80"/>
      <c r="C3" s="80"/>
      <c r="D3" s="80"/>
      <c r="E3" s="80"/>
      <c r="F3" s="80"/>
      <c r="G3" s="80"/>
      <c r="H3" s="80"/>
      <c r="I3" s="80"/>
      <c r="J3" s="80"/>
      <c r="K3" s="80"/>
      <c r="L3" s="80"/>
      <c r="M3" s="80"/>
      <c r="N3" s="80"/>
      <c r="O3" s="80"/>
      <c r="P3" s="80"/>
      <c r="Q3" s="80"/>
      <c r="R3" s="80"/>
      <c r="S3" s="80"/>
      <c r="T3" s="80"/>
      <c r="U3" s="80"/>
      <c r="V3" s="80"/>
      <c r="W3" s="80"/>
      <c r="X3" s="80"/>
      <c r="Y3" s="80"/>
      <c r="Z3" s="80"/>
      <c r="AA3" s="81"/>
      <c r="AB3" s="80"/>
      <c r="AC3" s="80"/>
      <c r="AD3" s="80"/>
      <c r="AE3" s="80"/>
      <c r="AF3" s="80"/>
      <c r="AG3" s="80"/>
      <c r="AH3" s="80"/>
      <c r="AI3" s="80"/>
      <c r="AJ3" s="80"/>
      <c r="AK3" s="80"/>
      <c r="AL3" s="80"/>
      <c r="AM3" s="80"/>
      <c r="AN3" s="80"/>
      <c r="AO3" s="80"/>
    </row>
    <row r="4" spans="1:41" ht="17.7" customHeight="1" x14ac:dyDescent="0.3">
      <c r="A4" s="922" t="s">
        <v>1</v>
      </c>
      <c r="B4" s="923"/>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79"/>
      <c r="AC4" s="79"/>
      <c r="AD4" s="79"/>
      <c r="AE4" s="70"/>
      <c r="AF4" s="45"/>
      <c r="AG4" s="45"/>
      <c r="AH4" s="45"/>
      <c r="AI4" s="45"/>
      <c r="AJ4" s="45"/>
      <c r="AK4" s="45"/>
      <c r="AL4" s="45"/>
      <c r="AM4" s="45"/>
      <c r="AN4" s="45"/>
      <c r="AO4" s="45"/>
    </row>
    <row r="5" spans="1:41" ht="63.15" customHeight="1" x14ac:dyDescent="0.3">
      <c r="A5" s="924" t="s">
        <v>62</v>
      </c>
      <c r="B5" s="925"/>
      <c r="C5" s="925"/>
      <c r="D5" s="925"/>
      <c r="E5" s="925"/>
      <c r="F5" s="925"/>
      <c r="G5" s="925"/>
      <c r="H5" s="925"/>
      <c r="I5" s="925"/>
      <c r="J5" s="925"/>
      <c r="K5" s="925"/>
      <c r="L5" s="925"/>
      <c r="M5" s="925"/>
      <c r="N5" s="925"/>
      <c r="O5" s="925"/>
      <c r="P5" s="925"/>
      <c r="Q5" s="925"/>
      <c r="R5" s="925"/>
      <c r="S5" s="925"/>
      <c r="T5" s="925"/>
      <c r="U5" s="925"/>
      <c r="V5" s="925"/>
      <c r="W5" s="925"/>
      <c r="X5" s="925"/>
      <c r="Y5" s="925"/>
      <c r="Z5" s="925"/>
      <c r="AA5" s="925"/>
      <c r="AB5" s="79"/>
      <c r="AC5" s="79"/>
      <c r="AD5" s="79"/>
      <c r="AE5" s="70"/>
      <c r="AF5" s="45"/>
      <c r="AG5" s="45"/>
      <c r="AH5" s="45"/>
      <c r="AI5" s="45"/>
      <c r="AJ5" s="45"/>
      <c r="AK5" s="45"/>
      <c r="AL5" s="45"/>
      <c r="AM5" s="45"/>
      <c r="AN5" s="45"/>
      <c r="AO5" s="45"/>
    </row>
    <row r="6" spans="1:41" ht="12.9" customHeight="1" x14ac:dyDescent="0.3">
      <c r="A6" s="45"/>
      <c r="B6" s="48"/>
      <c r="C6" s="48"/>
      <c r="D6" s="48"/>
      <c r="E6" s="73"/>
      <c r="F6" s="73"/>
      <c r="G6" s="73"/>
      <c r="H6" s="73"/>
      <c r="I6" s="73"/>
      <c r="J6" s="73"/>
      <c r="K6" s="73"/>
      <c r="L6" s="73"/>
      <c r="M6" s="73"/>
      <c r="N6" s="73"/>
      <c r="O6" s="73"/>
      <c r="P6" s="73"/>
      <c r="Q6" s="73"/>
      <c r="R6" s="73"/>
      <c r="S6" s="73"/>
      <c r="T6" s="46"/>
      <c r="U6" s="46"/>
      <c r="V6" s="46"/>
      <c r="W6" s="46"/>
      <c r="X6" s="46"/>
      <c r="Y6" s="46"/>
      <c r="Z6" s="72"/>
      <c r="AA6" s="71"/>
      <c r="AB6" s="71"/>
      <c r="AC6" s="71"/>
      <c r="AD6" s="71"/>
      <c r="AE6" s="70"/>
      <c r="AF6" s="45"/>
      <c r="AG6" s="45"/>
      <c r="AH6" s="45"/>
      <c r="AI6" s="45"/>
      <c r="AJ6" s="45"/>
      <c r="AK6" s="45"/>
      <c r="AL6" s="45"/>
      <c r="AM6" s="45"/>
      <c r="AN6" s="45"/>
      <c r="AO6" s="45"/>
    </row>
    <row r="7" spans="1:41" ht="12.9" customHeight="1" thickBot="1" x14ac:dyDescent="0.35">
      <c r="A7" s="45"/>
      <c r="B7" s="69" t="s">
        <v>2</v>
      </c>
      <c r="C7" s="69"/>
      <c r="D7" s="69"/>
      <c r="E7" s="69"/>
      <c r="F7" s="69"/>
      <c r="G7" s="69"/>
      <c r="H7" s="69"/>
      <c r="I7" s="69"/>
      <c r="J7" s="69"/>
      <c r="K7" s="69"/>
      <c r="L7" s="69"/>
      <c r="M7" s="69"/>
      <c r="N7" s="69"/>
      <c r="O7" s="69"/>
      <c r="P7" s="69"/>
      <c r="Q7" s="69"/>
      <c r="R7" s="69"/>
      <c r="S7" s="69"/>
      <c r="T7" s="51"/>
      <c r="U7" s="51"/>
      <c r="V7" s="51"/>
      <c r="W7" s="51"/>
      <c r="X7" s="926" t="s">
        <v>3</v>
      </c>
      <c r="Y7" s="927"/>
      <c r="Z7" s="927"/>
      <c r="AA7" s="927"/>
      <c r="AB7" s="78"/>
      <c r="AC7" s="60"/>
      <c r="AD7" s="60"/>
      <c r="AE7" s="48"/>
      <c r="AF7" s="45"/>
      <c r="AG7" s="45"/>
      <c r="AH7" s="45"/>
      <c r="AI7" s="45"/>
      <c r="AJ7" s="45"/>
      <c r="AK7" s="45"/>
      <c r="AL7" s="45"/>
      <c r="AM7" s="45"/>
      <c r="AN7" s="45"/>
      <c r="AO7" s="45"/>
    </row>
    <row r="8" spans="1:41" ht="12.9" customHeight="1" x14ac:dyDescent="0.3">
      <c r="A8" s="45"/>
      <c r="B8" s="69"/>
      <c r="C8" s="69"/>
      <c r="D8" s="69"/>
      <c r="E8" s="69"/>
      <c r="F8" s="69"/>
      <c r="G8" s="69"/>
      <c r="H8" s="69"/>
      <c r="I8" s="69"/>
      <c r="J8" s="69"/>
      <c r="K8" s="69"/>
      <c r="L8" s="69"/>
      <c r="M8" s="69"/>
      <c r="N8" s="69"/>
      <c r="O8" s="69"/>
      <c r="P8" s="69"/>
      <c r="Q8" s="69"/>
      <c r="R8" s="69"/>
      <c r="S8" s="69"/>
      <c r="T8" s="51"/>
      <c r="U8" s="51"/>
      <c r="V8" s="62" t="s">
        <v>4</v>
      </c>
      <c r="W8" s="45"/>
      <c r="X8" s="928"/>
      <c r="Y8" s="929"/>
      <c r="Z8" s="929"/>
      <c r="AA8" s="929"/>
      <c r="AB8" s="77"/>
      <c r="AC8" s="76"/>
      <c r="AD8" s="76"/>
      <c r="AE8" s="48"/>
      <c r="AF8" s="45"/>
      <c r="AG8" s="45"/>
      <c r="AH8" s="45"/>
      <c r="AI8" s="45"/>
      <c r="AJ8" s="45"/>
      <c r="AK8" s="45"/>
      <c r="AL8" s="45"/>
      <c r="AM8" s="45"/>
      <c r="AN8" s="45"/>
      <c r="AO8" s="45"/>
    </row>
    <row r="9" spans="1:41" ht="15.15" customHeight="1" x14ac:dyDescent="0.3">
      <c r="A9" s="914" t="s">
        <v>61</v>
      </c>
      <c r="B9" s="915"/>
      <c r="C9" s="915"/>
      <c r="D9" s="915"/>
      <c r="E9" s="915"/>
      <c r="F9" s="916"/>
      <c r="G9" s="917"/>
      <c r="H9" s="917"/>
      <c r="I9" s="917"/>
      <c r="J9" s="917"/>
      <c r="K9" s="917"/>
      <c r="L9" s="917"/>
      <c r="M9" s="917"/>
      <c r="N9" s="917"/>
      <c r="O9" s="917"/>
      <c r="P9" s="917"/>
      <c r="Q9" s="917"/>
      <c r="R9" s="930" t="s">
        <v>6</v>
      </c>
      <c r="S9" s="931"/>
      <c r="T9" s="931"/>
      <c r="U9" s="931"/>
      <c r="V9" s="931"/>
      <c r="W9" s="45"/>
      <c r="X9" s="932"/>
      <c r="Y9" s="933"/>
      <c r="Z9" s="933"/>
      <c r="AA9" s="933"/>
      <c r="AB9" s="77"/>
      <c r="AC9" s="76"/>
      <c r="AD9" s="76"/>
      <c r="AE9" s="48"/>
      <c r="AF9" s="45"/>
      <c r="AG9" s="45"/>
      <c r="AH9" s="45"/>
      <c r="AI9" s="45"/>
      <c r="AJ9" s="45"/>
      <c r="AK9" s="45"/>
      <c r="AL9" s="45"/>
      <c r="AM9" s="45"/>
      <c r="AN9" s="45"/>
      <c r="AO9" s="45"/>
    </row>
    <row r="10" spans="1:41" ht="45.75" customHeight="1" x14ac:dyDescent="0.3">
      <c r="A10" s="915"/>
      <c r="B10" s="915"/>
      <c r="C10" s="915"/>
      <c r="D10" s="915"/>
      <c r="E10" s="915"/>
      <c r="F10" s="917"/>
      <c r="G10" s="917"/>
      <c r="H10" s="917"/>
      <c r="I10" s="917"/>
      <c r="J10" s="917"/>
      <c r="K10" s="917"/>
      <c r="L10" s="917"/>
      <c r="M10" s="917"/>
      <c r="N10" s="917"/>
      <c r="O10" s="917"/>
      <c r="P10" s="917"/>
      <c r="Q10" s="917"/>
      <c r="R10" s="931"/>
      <c r="S10" s="931"/>
      <c r="T10" s="931"/>
      <c r="U10" s="931"/>
      <c r="V10" s="931"/>
      <c r="W10" s="75"/>
      <c r="X10" s="933"/>
      <c r="Y10" s="933"/>
      <c r="Z10" s="933"/>
      <c r="AA10" s="933"/>
      <c r="AB10" s="77"/>
      <c r="AC10" s="76"/>
      <c r="AD10" s="76"/>
      <c r="AE10" s="48"/>
      <c r="AF10" s="45"/>
      <c r="AG10" s="45"/>
      <c r="AH10" s="45"/>
      <c r="AI10" s="45"/>
      <c r="AJ10" s="45"/>
      <c r="AK10" s="45"/>
      <c r="AL10" s="45"/>
      <c r="AM10" s="45"/>
      <c r="AN10" s="45"/>
      <c r="AO10" s="45"/>
    </row>
    <row r="11" spans="1:41" ht="55.5" customHeight="1" x14ac:dyDescent="0.3">
      <c r="A11" s="914" t="s">
        <v>60</v>
      </c>
      <c r="B11" s="915"/>
      <c r="C11" s="915"/>
      <c r="D11" s="915"/>
      <c r="E11" s="915"/>
      <c r="F11" s="916"/>
      <c r="G11" s="917"/>
      <c r="H11" s="917"/>
      <c r="I11" s="917"/>
      <c r="J11" s="917"/>
      <c r="K11" s="917"/>
      <c r="L11" s="917"/>
      <c r="M11" s="917"/>
      <c r="N11" s="917"/>
      <c r="O11" s="917"/>
      <c r="P11" s="917"/>
      <c r="Q11" s="917"/>
      <c r="R11" s="912" t="s">
        <v>6</v>
      </c>
      <c r="S11" s="913"/>
      <c r="T11" s="913"/>
      <c r="U11" s="913"/>
      <c r="V11" s="913"/>
      <c r="W11" s="75"/>
      <c r="X11" s="934"/>
      <c r="Y11" s="935"/>
      <c r="Z11" s="935"/>
      <c r="AA11" s="935"/>
      <c r="AB11" s="74"/>
      <c r="AC11" s="60"/>
      <c r="AD11" s="60"/>
      <c r="AE11" s="48"/>
      <c r="AF11" s="45"/>
      <c r="AG11" s="45"/>
      <c r="AH11" s="45"/>
      <c r="AI11" s="45"/>
      <c r="AJ11" s="45"/>
      <c r="AK11" s="45"/>
      <c r="AL11" s="45"/>
      <c r="AM11" s="45"/>
      <c r="AN11" s="45"/>
      <c r="AO11" s="45"/>
    </row>
    <row r="12" spans="1:41" ht="12.9" customHeight="1" thickBot="1" x14ac:dyDescent="0.35">
      <c r="A12" s="914" t="s">
        <v>7</v>
      </c>
      <c r="B12" s="915"/>
      <c r="C12" s="915"/>
      <c r="D12" s="915"/>
      <c r="E12" s="915"/>
      <c r="F12" s="914" t="s">
        <v>8</v>
      </c>
      <c r="G12" s="915"/>
      <c r="H12" s="915"/>
      <c r="I12" s="915"/>
      <c r="J12" s="915"/>
      <c r="K12" s="915"/>
      <c r="L12" s="915"/>
      <c r="M12" s="915"/>
      <c r="N12" s="915"/>
      <c r="O12" s="915"/>
      <c r="P12" s="915"/>
      <c r="Q12" s="915"/>
      <c r="R12" s="48"/>
      <c r="S12" s="48"/>
      <c r="T12" s="48" t="s">
        <v>9</v>
      </c>
      <c r="U12" s="48"/>
      <c r="V12" s="48"/>
      <c r="W12" s="45"/>
      <c r="X12" s="918">
        <v>383</v>
      </c>
      <c r="Y12" s="919"/>
      <c r="Z12" s="919"/>
      <c r="AA12" s="919"/>
      <c r="AB12" s="74"/>
      <c r="AC12" s="60"/>
      <c r="AD12" s="60"/>
      <c r="AE12" s="48"/>
      <c r="AF12" s="45"/>
      <c r="AG12" s="45"/>
      <c r="AH12" s="45"/>
      <c r="AI12" s="45"/>
      <c r="AJ12" s="45"/>
      <c r="AK12" s="45"/>
      <c r="AL12" s="45"/>
      <c r="AM12" s="45"/>
      <c r="AN12" s="45"/>
      <c r="AO12" s="45"/>
    </row>
    <row r="13" spans="1:41" ht="12.9" customHeight="1" x14ac:dyDescent="0.3">
      <c r="A13" s="45"/>
      <c r="B13" s="48"/>
      <c r="C13" s="48"/>
      <c r="D13" s="48"/>
      <c r="E13" s="73"/>
      <c r="F13" s="73"/>
      <c r="G13" s="73"/>
      <c r="H13" s="73"/>
      <c r="I13" s="73"/>
      <c r="J13" s="73"/>
      <c r="K13" s="73"/>
      <c r="L13" s="73"/>
      <c r="M13" s="73"/>
      <c r="N13" s="73"/>
      <c r="O13" s="73"/>
      <c r="P13" s="73"/>
      <c r="Q13" s="73"/>
      <c r="R13" s="73"/>
      <c r="S13" s="73"/>
      <c r="T13" s="46"/>
      <c r="U13" s="46"/>
      <c r="V13" s="46"/>
      <c r="W13" s="46"/>
      <c r="X13" s="46"/>
      <c r="Y13" s="46"/>
      <c r="Z13" s="72"/>
      <c r="AA13" s="71"/>
      <c r="AB13" s="71"/>
      <c r="AC13" s="71"/>
      <c r="AD13" s="71"/>
      <c r="AE13" s="70"/>
      <c r="AF13" s="45"/>
      <c r="AG13" s="45"/>
      <c r="AH13" s="45"/>
      <c r="AI13" s="45"/>
      <c r="AJ13" s="45"/>
      <c r="AK13" s="45"/>
      <c r="AL13" s="45"/>
      <c r="AM13" s="45"/>
      <c r="AN13" s="45"/>
      <c r="AO13" s="45"/>
    </row>
    <row r="14" spans="1:41" ht="12.9" customHeight="1" x14ac:dyDescent="0.3">
      <c r="A14" s="51" t="s">
        <v>10</v>
      </c>
      <c r="B14" s="69"/>
      <c r="C14" s="69"/>
      <c r="D14" s="69"/>
      <c r="E14" s="942"/>
      <c r="F14" s="943"/>
      <c r="G14" s="943"/>
      <c r="H14" s="943"/>
      <c r="I14" s="943"/>
      <c r="J14" s="943"/>
      <c r="K14" s="943"/>
      <c r="L14" s="943"/>
      <c r="M14" s="943"/>
      <c r="N14" s="943"/>
      <c r="O14" s="943"/>
      <c r="P14" s="943"/>
      <c r="Q14" s="943"/>
      <c r="R14" s="943"/>
      <c r="S14" s="943"/>
      <c r="T14" s="943"/>
      <c r="U14" s="943"/>
      <c r="V14" s="943"/>
      <c r="W14" s="943"/>
      <c r="X14" s="943"/>
      <c r="Y14" s="943"/>
      <c r="Z14" s="943"/>
      <c r="AA14" s="943"/>
      <c r="AB14" s="68"/>
      <c r="AC14" s="68"/>
      <c r="AD14" s="68"/>
      <c r="AE14" s="48"/>
      <c r="AF14" s="45"/>
      <c r="AG14" s="45"/>
      <c r="AH14" s="45"/>
      <c r="AI14" s="45"/>
      <c r="AJ14" s="45"/>
      <c r="AK14" s="45"/>
      <c r="AL14" s="45"/>
      <c r="AM14" s="45"/>
      <c r="AN14" s="45"/>
      <c r="AO14" s="45"/>
    </row>
    <row r="15" spans="1:41" ht="12.9" customHeight="1" x14ac:dyDescent="0.3">
      <c r="A15" s="67"/>
      <c r="B15" s="67"/>
      <c r="C15" s="67"/>
      <c r="D15" s="67"/>
      <c r="E15" s="944" t="s">
        <v>11</v>
      </c>
      <c r="F15" s="945"/>
      <c r="G15" s="945"/>
      <c r="H15" s="945"/>
      <c r="I15" s="945"/>
      <c r="J15" s="945"/>
      <c r="K15" s="945"/>
      <c r="L15" s="945"/>
      <c r="M15" s="945"/>
      <c r="N15" s="945"/>
      <c r="O15" s="945"/>
      <c r="P15" s="945"/>
      <c r="Q15" s="945"/>
      <c r="R15" s="945"/>
      <c r="S15" s="945"/>
      <c r="T15" s="945"/>
      <c r="U15" s="945"/>
      <c r="V15" s="945"/>
      <c r="W15" s="945"/>
      <c r="X15" s="945"/>
      <c r="Y15" s="945"/>
      <c r="Z15" s="945"/>
      <c r="AA15" s="945"/>
      <c r="AB15" s="66"/>
      <c r="AC15" s="66"/>
      <c r="AD15" s="66"/>
      <c r="AE15" s="48"/>
      <c r="AF15" s="45"/>
      <c r="AG15" s="45"/>
      <c r="AH15" s="45"/>
      <c r="AI15" s="45"/>
      <c r="AJ15" s="45"/>
      <c r="AK15" s="45"/>
      <c r="AL15" s="45"/>
      <c r="AM15" s="45"/>
      <c r="AN15" s="45"/>
      <c r="AO15" s="45"/>
    </row>
    <row r="16" spans="1:41" ht="12.9" customHeight="1" x14ac:dyDescent="0.3">
      <c r="A16" s="948"/>
      <c r="B16" s="949"/>
      <c r="C16" s="949"/>
      <c r="D16" s="949"/>
      <c r="E16" s="949"/>
      <c r="F16" s="949"/>
      <c r="G16" s="949"/>
      <c r="H16" s="949"/>
      <c r="I16" s="949"/>
      <c r="J16" s="949"/>
      <c r="K16" s="949"/>
      <c r="L16" s="949"/>
      <c r="M16" s="949"/>
      <c r="N16" s="949"/>
      <c r="O16" s="949"/>
      <c r="P16" s="949"/>
      <c r="Q16" s="949"/>
      <c r="R16" s="949"/>
      <c r="S16" s="949"/>
      <c r="T16" s="949"/>
      <c r="U16" s="949"/>
      <c r="V16" s="949"/>
      <c r="W16" s="949"/>
      <c r="X16" s="949"/>
      <c r="Y16" s="949"/>
      <c r="Z16" s="949"/>
      <c r="AA16" s="949"/>
      <c r="AB16" s="65"/>
      <c r="AC16" s="65"/>
      <c r="AD16" s="65"/>
      <c r="AE16" s="48"/>
      <c r="AF16" s="45"/>
      <c r="AG16" s="45"/>
      <c r="AH16" s="45"/>
      <c r="AI16" s="45"/>
      <c r="AJ16" s="45"/>
      <c r="AK16" s="45"/>
      <c r="AL16" s="45"/>
      <c r="AM16" s="45"/>
      <c r="AN16" s="45"/>
      <c r="AO16" s="45"/>
    </row>
    <row r="17" spans="1:41" ht="12.9" customHeight="1" x14ac:dyDescent="0.3">
      <c r="A17" s="950" t="s">
        <v>12</v>
      </c>
      <c r="B17" s="951"/>
      <c r="C17" s="951"/>
      <c r="D17" s="951"/>
      <c r="E17" s="951"/>
      <c r="F17" s="951"/>
      <c r="G17" s="951"/>
      <c r="H17" s="951"/>
      <c r="I17" s="951"/>
      <c r="J17" s="951"/>
      <c r="K17" s="951"/>
      <c r="L17" s="951"/>
      <c r="M17" s="951"/>
      <c r="N17" s="951"/>
      <c r="O17" s="951"/>
      <c r="P17" s="951"/>
      <c r="Q17" s="951"/>
      <c r="R17" s="951"/>
      <c r="S17" s="951"/>
      <c r="T17" s="951"/>
      <c r="U17" s="951"/>
      <c r="V17" s="951"/>
      <c r="W17" s="951"/>
      <c r="X17" s="951"/>
      <c r="Y17" s="951"/>
      <c r="Z17" s="951"/>
      <c r="AA17" s="951"/>
      <c r="AB17" s="64"/>
      <c r="AC17" s="64"/>
      <c r="AD17" s="64"/>
      <c r="AE17" s="48"/>
      <c r="AF17" s="45"/>
      <c r="AG17" s="45"/>
      <c r="AH17" s="45"/>
      <c r="AI17" s="45"/>
      <c r="AJ17" s="45"/>
      <c r="AK17" s="45"/>
      <c r="AL17" s="45"/>
      <c r="AM17" s="45"/>
      <c r="AN17" s="45"/>
      <c r="AO17" s="45"/>
    </row>
    <row r="18" spans="1:41" ht="12.9" customHeight="1" x14ac:dyDescent="0.3">
      <c r="A18" s="62" t="s">
        <v>13</v>
      </c>
      <c r="B18" s="63"/>
      <c r="C18" s="48" t="s">
        <v>14</v>
      </c>
      <c r="D18" s="960"/>
      <c r="E18" s="961"/>
      <c r="F18" s="961"/>
      <c r="G18" s="961"/>
      <c r="H18" s="48"/>
      <c r="I18" s="960"/>
      <c r="J18" s="961"/>
      <c r="K18" s="961"/>
      <c r="L18" s="48"/>
      <c r="M18" s="48" t="s">
        <v>15</v>
      </c>
      <c r="N18" s="62" t="s">
        <v>16</v>
      </c>
      <c r="O18" s="61"/>
      <c r="P18" s="962" t="s">
        <v>17</v>
      </c>
      <c r="Q18" s="963"/>
      <c r="R18" s="963"/>
      <c r="S18" s="60"/>
      <c r="T18" s="960"/>
      <c r="U18" s="961"/>
      <c r="V18" s="961"/>
      <c r="W18" s="961"/>
      <c r="X18" s="961"/>
      <c r="Y18" s="961"/>
      <c r="Z18" s="961"/>
      <c r="AA18" s="961"/>
      <c r="AB18" s="59"/>
      <c r="AC18" s="59"/>
      <c r="AD18" s="59"/>
      <c r="AE18" s="48"/>
      <c r="AF18" s="45"/>
      <c r="AG18" s="45"/>
      <c r="AH18" s="45"/>
      <c r="AI18" s="45"/>
      <c r="AJ18" s="45"/>
      <c r="AK18" s="45"/>
      <c r="AL18" s="45"/>
      <c r="AM18" s="45"/>
      <c r="AN18" s="45"/>
      <c r="AO18" s="45"/>
    </row>
    <row r="19" spans="1:41" ht="12.9" customHeight="1" x14ac:dyDescent="0.3">
      <c r="A19" s="964"/>
      <c r="B19" s="965"/>
      <c r="C19" s="965"/>
      <c r="D19" s="965"/>
      <c r="E19" s="965"/>
      <c r="F19" s="965"/>
      <c r="G19" s="965"/>
      <c r="H19" s="965"/>
      <c r="I19" s="965"/>
      <c r="J19" s="965"/>
      <c r="K19" s="965"/>
      <c r="L19" s="965"/>
      <c r="M19" s="965"/>
      <c r="N19" s="965"/>
      <c r="O19" s="965"/>
      <c r="P19" s="965"/>
      <c r="Q19" s="965"/>
      <c r="R19" s="965"/>
      <c r="S19" s="965"/>
      <c r="T19" s="965"/>
      <c r="U19" s="965"/>
      <c r="V19" s="965"/>
      <c r="W19" s="965"/>
      <c r="X19" s="965"/>
      <c r="Y19" s="965"/>
      <c r="Z19" s="965"/>
      <c r="AA19" s="965"/>
      <c r="AB19" s="58"/>
      <c r="AC19" s="58"/>
      <c r="AD19" s="58"/>
      <c r="AE19" s="48"/>
      <c r="AF19" s="45"/>
      <c r="AG19" s="45"/>
      <c r="AH19" s="45"/>
      <c r="AI19" s="45"/>
      <c r="AJ19" s="45"/>
      <c r="AK19" s="45"/>
      <c r="AL19" s="45"/>
      <c r="AM19" s="45"/>
      <c r="AN19" s="45"/>
      <c r="AO19" s="45"/>
    </row>
    <row r="20" spans="1:41" ht="12.9" customHeight="1" x14ac:dyDescent="0.3">
      <c r="A20" s="54"/>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48"/>
      <c r="AF20" s="45"/>
      <c r="AG20" s="45"/>
      <c r="AH20" s="45"/>
      <c r="AI20" s="45"/>
      <c r="AJ20" s="45"/>
      <c r="AK20" s="45"/>
      <c r="AL20" s="45"/>
      <c r="AM20" s="45"/>
      <c r="AN20" s="45"/>
      <c r="AO20" s="45"/>
    </row>
    <row r="21" spans="1:41" ht="12.9" customHeight="1" x14ac:dyDescent="0.3">
      <c r="A21" s="966" t="s">
        <v>59</v>
      </c>
      <c r="B21" s="967"/>
      <c r="C21" s="967"/>
      <c r="D21" s="967"/>
      <c r="E21" s="967"/>
      <c r="F21" s="967"/>
      <c r="G21" s="967"/>
      <c r="H21" s="967"/>
      <c r="I21" s="967"/>
      <c r="J21" s="967"/>
      <c r="K21" s="967"/>
      <c r="L21" s="967"/>
      <c r="M21" s="967"/>
      <c r="N21" s="967"/>
      <c r="O21" s="967"/>
      <c r="P21" s="967"/>
      <c r="Q21" s="967"/>
      <c r="R21" s="967"/>
      <c r="S21" s="967"/>
      <c r="T21" s="967"/>
      <c r="U21" s="967"/>
      <c r="V21" s="967"/>
      <c r="W21" s="967"/>
      <c r="X21" s="967"/>
      <c r="Y21" s="967"/>
      <c r="Z21" s="967"/>
      <c r="AA21" s="967"/>
      <c r="AB21" s="967"/>
      <c r="AC21" s="967"/>
      <c r="AD21" s="967"/>
      <c r="AE21" s="967"/>
      <c r="AF21" s="967"/>
      <c r="AG21" s="967"/>
      <c r="AH21" s="967"/>
      <c r="AI21" s="967"/>
      <c r="AJ21" s="967"/>
      <c r="AK21" s="967"/>
      <c r="AL21" s="967"/>
      <c r="AM21" s="967"/>
      <c r="AN21" s="45"/>
      <c r="AO21" s="45"/>
    </row>
    <row r="22" spans="1:41" ht="12.9" customHeight="1" x14ac:dyDescent="0.3">
      <c r="A22" s="53"/>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45"/>
      <c r="AO22" s="45"/>
    </row>
    <row r="23" spans="1:41" ht="9" customHeight="1" x14ac:dyDescent="0.3">
      <c r="A23" s="51"/>
      <c r="B23" s="55"/>
      <c r="C23" s="55"/>
      <c r="D23" s="55"/>
      <c r="E23" s="55"/>
      <c r="F23" s="968"/>
      <c r="G23" s="969"/>
      <c r="H23" s="969"/>
      <c r="I23" s="969"/>
      <c r="J23" s="969"/>
      <c r="K23" s="969"/>
      <c r="L23" s="969"/>
      <c r="M23" s="969"/>
      <c r="N23" s="969"/>
      <c r="O23" s="54"/>
      <c r="P23" s="54"/>
      <c r="Q23" s="54"/>
      <c r="R23" s="54"/>
      <c r="S23" s="54"/>
      <c r="T23" s="54"/>
      <c r="U23" s="54"/>
      <c r="V23" s="54"/>
      <c r="W23" s="54"/>
      <c r="X23" s="54"/>
      <c r="Y23" s="54"/>
      <c r="Z23" s="54"/>
      <c r="AA23" s="54"/>
      <c r="AB23" s="54"/>
      <c r="AC23" s="54"/>
      <c r="AD23" s="54"/>
      <c r="AE23" s="48"/>
      <c r="AF23" s="45"/>
      <c r="AG23" s="45"/>
      <c r="AH23" s="45"/>
      <c r="AI23" s="45"/>
      <c r="AJ23" s="45"/>
      <c r="AK23" s="45"/>
      <c r="AL23" s="45"/>
      <c r="AM23" s="45"/>
      <c r="AN23" s="45"/>
      <c r="AO23" s="45"/>
    </row>
    <row r="24" spans="1:41" ht="12.9" customHeight="1" x14ac:dyDescent="0.3">
      <c r="A24" s="51" t="s">
        <v>19</v>
      </c>
      <c r="B24" s="48"/>
      <c r="C24" s="48"/>
      <c r="D24" s="48"/>
      <c r="E24" s="48"/>
      <c r="F24" s="969"/>
      <c r="G24" s="969"/>
      <c r="H24" s="969"/>
      <c r="I24" s="969"/>
      <c r="J24" s="969"/>
      <c r="K24" s="969"/>
      <c r="L24" s="969"/>
      <c r="M24" s="969"/>
      <c r="N24" s="969"/>
      <c r="O24" s="48"/>
      <c r="P24" s="48"/>
      <c r="Q24" s="48"/>
      <c r="R24" s="48"/>
      <c r="S24" s="48"/>
      <c r="T24" s="51"/>
      <c r="U24" s="51"/>
      <c r="V24" s="51"/>
      <c r="W24" s="51"/>
      <c r="X24" s="51"/>
      <c r="Y24" s="51"/>
      <c r="Z24" s="51"/>
      <c r="AA24" s="48"/>
      <c r="AB24" s="48"/>
      <c r="AC24" s="48"/>
      <c r="AD24" s="48"/>
      <c r="AE24" s="48"/>
      <c r="AF24" s="45"/>
      <c r="AG24" s="45"/>
      <c r="AH24" s="45"/>
      <c r="AI24" s="45"/>
      <c r="AJ24" s="45"/>
      <c r="AK24" s="45"/>
      <c r="AL24" s="45"/>
      <c r="AM24" s="45"/>
      <c r="AN24" s="45"/>
      <c r="AO24" s="45"/>
    </row>
    <row r="25" spans="1:41" ht="12.9" customHeight="1" x14ac:dyDescent="0.3">
      <c r="A25" s="53"/>
      <c r="B25" s="53"/>
      <c r="C25" s="53"/>
      <c r="D25" s="53"/>
      <c r="E25" s="53"/>
      <c r="F25" s="969"/>
      <c r="G25" s="969"/>
      <c r="H25" s="969"/>
      <c r="I25" s="969"/>
      <c r="J25" s="969"/>
      <c r="K25" s="969"/>
      <c r="L25" s="969"/>
      <c r="M25" s="969"/>
      <c r="N25" s="969"/>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45"/>
      <c r="AO25" s="45"/>
    </row>
    <row r="26" spans="1:41" ht="12.9" customHeight="1" thickBot="1" x14ac:dyDescent="0.35">
      <c r="A26" s="45"/>
      <c r="B26" s="48"/>
      <c r="C26" s="48"/>
      <c r="D26" s="48"/>
      <c r="E26" s="48"/>
      <c r="F26" s="48"/>
      <c r="G26" s="48"/>
      <c r="H26" s="48"/>
      <c r="I26" s="48"/>
      <c r="J26" s="48"/>
      <c r="K26" s="48"/>
      <c r="L26" s="48"/>
      <c r="M26" s="48"/>
      <c r="N26" s="48"/>
      <c r="O26" s="48"/>
      <c r="P26" s="48"/>
      <c r="Q26" s="48"/>
      <c r="R26" s="48"/>
      <c r="S26" s="48"/>
      <c r="T26" s="48"/>
      <c r="U26" s="48"/>
      <c r="V26" s="48"/>
      <c r="W26" s="48"/>
      <c r="X26" s="48"/>
      <c r="Y26" s="47"/>
      <c r="Z26" s="47"/>
      <c r="AA26" s="47"/>
      <c r="AB26" s="47"/>
      <c r="AC26" s="47"/>
      <c r="AD26" s="47"/>
      <c r="AE26" s="48"/>
      <c r="AF26" s="51"/>
      <c r="AG26" s="45"/>
      <c r="AH26" s="45"/>
      <c r="AI26" s="45"/>
      <c r="AJ26" s="45"/>
      <c r="AK26" s="45"/>
      <c r="AL26" s="45"/>
      <c r="AM26" s="45"/>
      <c r="AN26" s="45"/>
      <c r="AO26" s="45"/>
    </row>
    <row r="27" spans="1:41" ht="12.9" customHeight="1" thickBot="1" x14ac:dyDescent="0.35">
      <c r="A27" s="970" t="s">
        <v>20</v>
      </c>
      <c r="B27" s="971"/>
      <c r="C27" s="971"/>
      <c r="D27" s="971"/>
      <c r="E27" s="971"/>
      <c r="F27" s="972" t="s">
        <v>21</v>
      </c>
      <c r="G27" s="973"/>
      <c r="H27" s="973"/>
      <c r="I27" s="973"/>
      <c r="J27" s="973"/>
      <c r="K27" s="973"/>
      <c r="L27" s="973"/>
      <c r="M27" s="973"/>
      <c r="N27" s="973"/>
      <c r="O27" s="973"/>
      <c r="P27" s="973"/>
      <c r="Q27" s="958" t="s">
        <v>29</v>
      </c>
      <c r="R27" s="959"/>
      <c r="S27" s="959"/>
      <c r="T27" s="959"/>
      <c r="U27" s="959"/>
      <c r="V27" s="959"/>
      <c r="W27" s="959"/>
      <c r="X27" s="959"/>
      <c r="Y27" s="956" t="s">
        <v>22</v>
      </c>
      <c r="Z27" s="957"/>
      <c r="AA27" s="957"/>
      <c r="AB27" s="958" t="s">
        <v>55</v>
      </c>
      <c r="AC27" s="959"/>
      <c r="AD27" s="959"/>
      <c r="AE27" s="976" t="s">
        <v>37</v>
      </c>
      <c r="AF27" s="977"/>
      <c r="AG27" s="977"/>
      <c r="AH27" s="977"/>
      <c r="AI27" s="977"/>
      <c r="AJ27" s="977"/>
      <c r="AK27" s="977"/>
      <c r="AL27" s="977"/>
      <c r="AM27" s="977"/>
      <c r="AN27" s="45"/>
      <c r="AO27" s="45"/>
    </row>
    <row r="28" spans="1:41" ht="12.9" customHeight="1" thickBot="1" x14ac:dyDescent="0.35">
      <c r="A28" s="971"/>
      <c r="B28" s="971"/>
      <c r="C28" s="971"/>
      <c r="D28" s="971"/>
      <c r="E28" s="971"/>
      <c r="F28" s="946" t="s">
        <v>30</v>
      </c>
      <c r="G28" s="947"/>
      <c r="H28" s="947"/>
      <c r="I28" s="946" t="s">
        <v>31</v>
      </c>
      <c r="J28" s="947"/>
      <c r="K28" s="947"/>
      <c r="L28" s="946" t="s">
        <v>32</v>
      </c>
      <c r="M28" s="947"/>
      <c r="N28" s="947"/>
      <c r="O28" s="946" t="s">
        <v>33</v>
      </c>
      <c r="P28" s="983" t="s">
        <v>34</v>
      </c>
      <c r="Q28" s="959"/>
      <c r="R28" s="959"/>
      <c r="S28" s="959"/>
      <c r="T28" s="959"/>
      <c r="U28" s="959"/>
      <c r="V28" s="959"/>
      <c r="W28" s="959"/>
      <c r="X28" s="959"/>
      <c r="Y28" s="957"/>
      <c r="Z28" s="957"/>
      <c r="AA28" s="957"/>
      <c r="AB28" s="959"/>
      <c r="AC28" s="959"/>
      <c r="AD28" s="959"/>
      <c r="AE28" s="982" t="s">
        <v>54</v>
      </c>
      <c r="AF28" s="947"/>
      <c r="AG28" s="947"/>
      <c r="AH28" s="982" t="s">
        <v>54</v>
      </c>
      <c r="AI28" s="947"/>
      <c r="AJ28" s="947"/>
      <c r="AK28" s="982" t="s">
        <v>54</v>
      </c>
      <c r="AL28" s="947"/>
      <c r="AM28" s="947"/>
      <c r="AN28" s="45"/>
      <c r="AO28" s="45"/>
    </row>
    <row r="29" spans="1:41" ht="12.9" customHeight="1" thickBot="1" x14ac:dyDescent="0.35">
      <c r="A29" s="971"/>
      <c r="B29" s="971"/>
      <c r="C29" s="971"/>
      <c r="D29" s="971"/>
      <c r="E29" s="971"/>
      <c r="F29" s="947"/>
      <c r="G29" s="947"/>
      <c r="H29" s="947"/>
      <c r="I29" s="947"/>
      <c r="J29" s="947"/>
      <c r="K29" s="947"/>
      <c r="L29" s="947"/>
      <c r="M29" s="947"/>
      <c r="N29" s="947"/>
      <c r="O29" s="947"/>
      <c r="P29" s="984"/>
      <c r="Q29" s="959"/>
      <c r="R29" s="959"/>
      <c r="S29" s="959"/>
      <c r="T29" s="959"/>
      <c r="U29" s="959"/>
      <c r="V29" s="959"/>
      <c r="W29" s="959"/>
      <c r="X29" s="959"/>
      <c r="Y29" s="957"/>
      <c r="Z29" s="957"/>
      <c r="AA29" s="957"/>
      <c r="AB29" s="959"/>
      <c r="AC29" s="959"/>
      <c r="AD29" s="959"/>
      <c r="AE29" s="947"/>
      <c r="AF29" s="947"/>
      <c r="AG29" s="947"/>
      <c r="AH29" s="947"/>
      <c r="AI29" s="947"/>
      <c r="AJ29" s="947"/>
      <c r="AK29" s="947"/>
      <c r="AL29" s="947"/>
      <c r="AM29" s="947"/>
      <c r="AN29" s="45"/>
      <c r="AO29" s="45"/>
    </row>
    <row r="30" spans="1:41" ht="12.9" customHeight="1" thickBot="1" x14ac:dyDescent="0.35">
      <c r="A30" s="971"/>
      <c r="B30" s="971"/>
      <c r="C30" s="971"/>
      <c r="D30" s="971"/>
      <c r="E30" s="971"/>
      <c r="F30" s="947"/>
      <c r="G30" s="947"/>
      <c r="H30" s="947"/>
      <c r="I30" s="947"/>
      <c r="J30" s="947"/>
      <c r="K30" s="947"/>
      <c r="L30" s="947"/>
      <c r="M30" s="947"/>
      <c r="N30" s="947"/>
      <c r="O30" s="947"/>
      <c r="P30" s="984"/>
      <c r="Q30" s="959"/>
      <c r="R30" s="959"/>
      <c r="S30" s="959"/>
      <c r="T30" s="959"/>
      <c r="U30" s="959"/>
      <c r="V30" s="959"/>
      <c r="W30" s="959"/>
      <c r="X30" s="959"/>
      <c r="Y30" s="957"/>
      <c r="Z30" s="957"/>
      <c r="AA30" s="957"/>
      <c r="AB30" s="959"/>
      <c r="AC30" s="959"/>
      <c r="AD30" s="959"/>
      <c r="AE30" s="947"/>
      <c r="AF30" s="947"/>
      <c r="AG30" s="947"/>
      <c r="AH30" s="947"/>
      <c r="AI30" s="947"/>
      <c r="AJ30" s="947"/>
      <c r="AK30" s="947"/>
      <c r="AL30" s="947"/>
      <c r="AM30" s="947"/>
      <c r="AN30" s="45"/>
      <c r="AO30" s="45"/>
    </row>
    <row r="31" spans="1:41" ht="12.9" customHeight="1" thickBot="1" x14ac:dyDescent="0.35">
      <c r="A31" s="971"/>
      <c r="B31" s="971"/>
      <c r="C31" s="971"/>
      <c r="D31" s="971"/>
      <c r="E31" s="971"/>
      <c r="F31" s="947"/>
      <c r="G31" s="947"/>
      <c r="H31" s="947"/>
      <c r="I31" s="947"/>
      <c r="J31" s="947"/>
      <c r="K31" s="947"/>
      <c r="L31" s="947"/>
      <c r="M31" s="947"/>
      <c r="N31" s="947"/>
      <c r="O31" s="947"/>
      <c r="P31" s="984"/>
      <c r="Q31" s="959"/>
      <c r="R31" s="959"/>
      <c r="S31" s="959"/>
      <c r="T31" s="959"/>
      <c r="U31" s="959"/>
      <c r="V31" s="959"/>
      <c r="W31" s="959"/>
      <c r="X31" s="959"/>
      <c r="Y31" s="957"/>
      <c r="Z31" s="957"/>
      <c r="AA31" s="957"/>
      <c r="AB31" s="959"/>
      <c r="AC31" s="959"/>
      <c r="AD31" s="959"/>
      <c r="AE31" s="947"/>
      <c r="AF31" s="947"/>
      <c r="AG31" s="947"/>
      <c r="AH31" s="947"/>
      <c r="AI31" s="947"/>
      <c r="AJ31" s="947"/>
      <c r="AK31" s="947"/>
      <c r="AL31" s="947"/>
      <c r="AM31" s="947"/>
      <c r="AN31" s="45"/>
      <c r="AO31" s="45"/>
    </row>
    <row r="32" spans="1:41" ht="20.25" customHeight="1" thickBot="1" x14ac:dyDescent="0.35">
      <c r="A32" s="971"/>
      <c r="B32" s="971"/>
      <c r="C32" s="971"/>
      <c r="D32" s="971"/>
      <c r="E32" s="971"/>
      <c r="F32" s="947"/>
      <c r="G32" s="947"/>
      <c r="H32" s="947"/>
      <c r="I32" s="947"/>
      <c r="J32" s="947"/>
      <c r="K32" s="947"/>
      <c r="L32" s="947"/>
      <c r="M32" s="947"/>
      <c r="N32" s="947"/>
      <c r="O32" s="947"/>
      <c r="P32" s="984"/>
      <c r="Q32" s="959"/>
      <c r="R32" s="959"/>
      <c r="S32" s="959"/>
      <c r="T32" s="959"/>
      <c r="U32" s="959"/>
      <c r="V32" s="959"/>
      <c r="W32" s="959"/>
      <c r="X32" s="959"/>
      <c r="Y32" s="957"/>
      <c r="Z32" s="957"/>
      <c r="AA32" s="957"/>
      <c r="AB32" s="959"/>
      <c r="AC32" s="959"/>
      <c r="AD32" s="959"/>
      <c r="AE32" s="947"/>
      <c r="AF32" s="947"/>
      <c r="AG32" s="947"/>
      <c r="AH32" s="947"/>
      <c r="AI32" s="947"/>
      <c r="AJ32" s="947"/>
      <c r="AK32" s="947"/>
      <c r="AL32" s="947"/>
      <c r="AM32" s="947"/>
      <c r="AN32" s="45"/>
      <c r="AO32" s="45"/>
    </row>
    <row r="33" spans="1:41" ht="12.9" customHeight="1" x14ac:dyDescent="0.3">
      <c r="A33" s="952">
        <v>1</v>
      </c>
      <c r="B33" s="953"/>
      <c r="C33" s="953"/>
      <c r="D33" s="953"/>
      <c r="E33" s="953"/>
      <c r="F33" s="952">
        <v>2</v>
      </c>
      <c r="G33" s="953"/>
      <c r="H33" s="953"/>
      <c r="I33" s="952">
        <v>3</v>
      </c>
      <c r="J33" s="953"/>
      <c r="K33" s="953"/>
      <c r="L33" s="952">
        <v>4</v>
      </c>
      <c r="M33" s="953"/>
      <c r="N33" s="953"/>
      <c r="O33" s="57">
        <v>5</v>
      </c>
      <c r="P33" s="57">
        <v>6</v>
      </c>
      <c r="Q33" s="952">
        <v>7</v>
      </c>
      <c r="R33" s="953"/>
      <c r="S33" s="953"/>
      <c r="T33" s="953"/>
      <c r="U33" s="953"/>
      <c r="V33" s="953"/>
      <c r="W33" s="953"/>
      <c r="X33" s="953"/>
      <c r="Y33" s="954">
        <v>8</v>
      </c>
      <c r="Z33" s="955"/>
      <c r="AA33" s="955"/>
      <c r="AB33" s="954">
        <v>9</v>
      </c>
      <c r="AC33" s="955"/>
      <c r="AD33" s="955"/>
      <c r="AE33" s="952">
        <v>10</v>
      </c>
      <c r="AF33" s="953"/>
      <c r="AG33" s="953"/>
      <c r="AH33" s="978">
        <v>11</v>
      </c>
      <c r="AI33" s="979"/>
      <c r="AJ33" s="979"/>
      <c r="AK33" s="978">
        <v>12</v>
      </c>
      <c r="AL33" s="979"/>
      <c r="AM33" s="979"/>
      <c r="AN33" s="45"/>
      <c r="AO33" s="45"/>
    </row>
    <row r="34" spans="1:41" ht="15.75" customHeight="1" x14ac:dyDescent="0.3">
      <c r="A34" s="940"/>
      <c r="B34" s="941"/>
      <c r="C34" s="941"/>
      <c r="D34" s="941"/>
      <c r="E34" s="941"/>
      <c r="F34" s="938"/>
      <c r="G34" s="939"/>
      <c r="H34" s="939"/>
      <c r="I34" s="936"/>
      <c r="J34" s="937"/>
      <c r="K34" s="937"/>
      <c r="L34" s="938"/>
      <c r="M34" s="939"/>
      <c r="N34" s="939"/>
      <c r="O34" s="56"/>
      <c r="P34" s="56"/>
      <c r="Q34" s="938"/>
      <c r="R34" s="939"/>
      <c r="S34" s="939"/>
      <c r="T34" s="939"/>
      <c r="U34" s="939"/>
      <c r="V34" s="939"/>
      <c r="W34" s="939"/>
      <c r="X34" s="939"/>
      <c r="Y34" s="938"/>
      <c r="Z34" s="939"/>
      <c r="AA34" s="939"/>
      <c r="AB34" s="938"/>
      <c r="AC34" s="939"/>
      <c r="AD34" s="939"/>
      <c r="AE34" s="980"/>
      <c r="AF34" s="981"/>
      <c r="AG34" s="981"/>
      <c r="AH34" s="980"/>
      <c r="AI34" s="981"/>
      <c r="AJ34" s="981"/>
      <c r="AK34" s="980"/>
      <c r="AL34" s="981"/>
      <c r="AM34" s="981"/>
      <c r="AN34" s="48"/>
      <c r="AO34" s="45"/>
    </row>
    <row r="35" spans="1:41" ht="14.25" customHeight="1" x14ac:dyDescent="0.3">
      <c r="A35" s="940"/>
      <c r="B35" s="941"/>
      <c r="C35" s="941"/>
      <c r="D35" s="941"/>
      <c r="E35" s="941"/>
      <c r="F35" s="938"/>
      <c r="G35" s="939"/>
      <c r="H35" s="939"/>
      <c r="I35" s="936"/>
      <c r="J35" s="937"/>
      <c r="K35" s="937"/>
      <c r="L35" s="938"/>
      <c r="M35" s="939"/>
      <c r="N35" s="939"/>
      <c r="O35" s="56"/>
      <c r="P35" s="56"/>
      <c r="Q35" s="938"/>
      <c r="R35" s="939"/>
      <c r="S35" s="939"/>
      <c r="T35" s="939"/>
      <c r="U35" s="939"/>
      <c r="V35" s="939"/>
      <c r="W35" s="939"/>
      <c r="X35" s="939"/>
      <c r="Y35" s="938"/>
      <c r="Z35" s="939"/>
      <c r="AA35" s="939"/>
      <c r="AB35" s="938"/>
      <c r="AC35" s="939"/>
      <c r="AD35" s="939"/>
      <c r="AE35" s="980"/>
      <c r="AF35" s="981"/>
      <c r="AG35" s="981"/>
      <c r="AH35" s="980"/>
      <c r="AI35" s="981"/>
      <c r="AJ35" s="981"/>
      <c r="AK35" s="980"/>
      <c r="AL35" s="981"/>
      <c r="AM35" s="981"/>
      <c r="AN35" s="48"/>
      <c r="AO35" s="45"/>
    </row>
    <row r="36" spans="1:41" ht="12.9" customHeight="1" x14ac:dyDescent="0.3">
      <c r="A36" s="920" t="s">
        <v>27</v>
      </c>
      <c r="B36" s="921"/>
      <c r="C36" s="921"/>
      <c r="D36" s="921"/>
      <c r="E36" s="921"/>
      <c r="F36" s="921"/>
      <c r="G36" s="921"/>
      <c r="H36" s="921"/>
      <c r="I36" s="921"/>
      <c r="J36" s="921"/>
      <c r="K36" s="921"/>
      <c r="L36" s="921"/>
      <c r="M36" s="921"/>
      <c r="N36" s="921"/>
      <c r="O36" s="921"/>
      <c r="P36" s="921"/>
      <c r="Q36" s="921"/>
      <c r="R36" s="921"/>
      <c r="S36" s="921"/>
      <c r="T36" s="921"/>
      <c r="U36" s="921"/>
      <c r="V36" s="921"/>
      <c r="W36" s="921"/>
      <c r="X36" s="921"/>
      <c r="Y36" s="921"/>
      <c r="Z36" s="921"/>
      <c r="AA36" s="921"/>
      <c r="AB36" s="921"/>
      <c r="AC36" s="921"/>
      <c r="AD36" s="921"/>
      <c r="AE36" s="974">
        <f>SUM(AE34:AG35)</f>
        <v>0</v>
      </c>
      <c r="AF36" s="975"/>
      <c r="AG36" s="975"/>
      <c r="AH36" s="974">
        <f>SUM(AH34:AJ35)</f>
        <v>0</v>
      </c>
      <c r="AI36" s="975"/>
      <c r="AJ36" s="975"/>
      <c r="AK36" s="974">
        <f>SUM(AK34:AM35)</f>
        <v>0</v>
      </c>
      <c r="AL36" s="975"/>
      <c r="AM36" s="975"/>
      <c r="AN36" s="45"/>
      <c r="AO36" s="45"/>
    </row>
    <row r="37" spans="1:41" ht="12.9" customHeight="1" x14ac:dyDescent="0.3">
      <c r="A37" s="4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5"/>
      <c r="AG37" s="45"/>
      <c r="AH37" s="45"/>
      <c r="AI37" s="45"/>
      <c r="AJ37" s="45"/>
      <c r="AK37" s="45"/>
      <c r="AL37" s="45"/>
      <c r="AM37" s="45"/>
      <c r="AN37" s="45"/>
      <c r="AO37" s="45"/>
    </row>
    <row r="38" spans="1:41" ht="12.9" customHeight="1" x14ac:dyDescent="0.3">
      <c r="A38" s="966" t="s">
        <v>58</v>
      </c>
      <c r="B38" s="967"/>
      <c r="C38" s="967"/>
      <c r="D38" s="967"/>
      <c r="E38" s="967"/>
      <c r="F38" s="967"/>
      <c r="G38" s="967"/>
      <c r="H38" s="967"/>
      <c r="I38" s="967"/>
      <c r="J38" s="967"/>
      <c r="K38" s="967"/>
      <c r="L38" s="967"/>
      <c r="M38" s="967"/>
      <c r="N38" s="967"/>
      <c r="O38" s="967"/>
      <c r="P38" s="967"/>
      <c r="Q38" s="967"/>
      <c r="R38" s="967"/>
      <c r="S38" s="967"/>
      <c r="T38" s="967"/>
      <c r="U38" s="967"/>
      <c r="V38" s="967"/>
      <c r="W38" s="967"/>
      <c r="X38" s="967"/>
      <c r="Y38" s="967"/>
      <c r="Z38" s="967"/>
      <c r="AA38" s="967"/>
      <c r="AB38" s="967"/>
      <c r="AC38" s="967"/>
      <c r="AD38" s="967"/>
      <c r="AE38" s="967"/>
      <c r="AF38" s="967"/>
      <c r="AG38" s="967"/>
      <c r="AH38" s="967"/>
      <c r="AI38" s="967"/>
      <c r="AJ38" s="967"/>
      <c r="AK38" s="967"/>
      <c r="AL38" s="967"/>
      <c r="AM38" s="967"/>
      <c r="AN38" s="45"/>
      <c r="AO38" s="45"/>
    </row>
    <row r="39" spans="1:41" ht="12.9" customHeight="1" x14ac:dyDescent="0.3">
      <c r="A39" s="53"/>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45"/>
      <c r="AO39" s="45"/>
    </row>
    <row r="40" spans="1:41" ht="12.9" customHeight="1" x14ac:dyDescent="0.3">
      <c r="A40" s="51"/>
      <c r="B40" s="55"/>
      <c r="C40" s="55"/>
      <c r="D40" s="55"/>
      <c r="E40" s="55"/>
      <c r="F40" s="968"/>
      <c r="G40" s="969"/>
      <c r="H40" s="969"/>
      <c r="I40" s="969"/>
      <c r="J40" s="969"/>
      <c r="K40" s="969"/>
      <c r="L40" s="969"/>
      <c r="M40" s="969"/>
      <c r="N40" s="969"/>
      <c r="O40" s="54"/>
      <c r="P40" s="54"/>
      <c r="Q40" s="54"/>
      <c r="R40" s="54"/>
      <c r="S40" s="54"/>
      <c r="T40" s="54"/>
      <c r="U40" s="54"/>
      <c r="V40" s="54"/>
      <c r="W40" s="54"/>
      <c r="X40" s="54"/>
      <c r="Y40" s="54"/>
      <c r="Z40" s="54"/>
      <c r="AA40" s="54"/>
      <c r="AB40" s="54"/>
      <c r="AC40" s="54"/>
      <c r="AD40" s="54"/>
      <c r="AE40" s="48"/>
      <c r="AF40" s="45"/>
      <c r="AG40" s="45"/>
      <c r="AH40" s="45"/>
      <c r="AI40" s="45"/>
      <c r="AJ40" s="45"/>
      <c r="AK40" s="45"/>
      <c r="AL40" s="45"/>
      <c r="AM40" s="45"/>
      <c r="AN40" s="45"/>
      <c r="AO40" s="45"/>
    </row>
    <row r="41" spans="1:41" ht="12.9" customHeight="1" x14ac:dyDescent="0.3">
      <c r="A41" s="51" t="s">
        <v>19</v>
      </c>
      <c r="B41" s="48"/>
      <c r="C41" s="48"/>
      <c r="D41" s="48"/>
      <c r="E41" s="48"/>
      <c r="F41" s="969"/>
      <c r="G41" s="969"/>
      <c r="H41" s="969"/>
      <c r="I41" s="969"/>
      <c r="J41" s="969"/>
      <c r="K41" s="969"/>
      <c r="L41" s="969"/>
      <c r="M41" s="969"/>
      <c r="N41" s="969"/>
      <c r="O41" s="48"/>
      <c r="P41" s="48"/>
      <c r="Q41" s="48"/>
      <c r="R41" s="48"/>
      <c r="S41" s="48"/>
      <c r="T41" s="51"/>
      <c r="U41" s="51"/>
      <c r="V41" s="51"/>
      <c r="W41" s="51"/>
      <c r="X41" s="51"/>
      <c r="Y41" s="51"/>
      <c r="Z41" s="51"/>
      <c r="AA41" s="48"/>
      <c r="AB41" s="48"/>
      <c r="AC41" s="48"/>
      <c r="AD41" s="48"/>
      <c r="AE41" s="48"/>
      <c r="AF41" s="45"/>
      <c r="AG41" s="45"/>
      <c r="AH41" s="45"/>
      <c r="AI41" s="45"/>
      <c r="AJ41" s="45"/>
      <c r="AK41" s="45"/>
      <c r="AL41" s="45"/>
      <c r="AM41" s="45"/>
      <c r="AN41" s="45"/>
      <c r="AO41" s="45"/>
    </row>
    <row r="42" spans="1:41" ht="12.9" customHeight="1" x14ac:dyDescent="0.3">
      <c r="A42" s="53"/>
      <c r="B42" s="53"/>
      <c r="C42" s="53"/>
      <c r="D42" s="53"/>
      <c r="E42" s="53"/>
      <c r="F42" s="969"/>
      <c r="G42" s="969"/>
      <c r="H42" s="969"/>
      <c r="I42" s="969"/>
      <c r="J42" s="969"/>
      <c r="K42" s="969"/>
      <c r="L42" s="969"/>
      <c r="M42" s="969"/>
      <c r="N42" s="969"/>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45"/>
      <c r="AO42" s="45"/>
    </row>
    <row r="43" spans="1:41" ht="12.9" customHeight="1" thickBot="1" x14ac:dyDescent="0.35">
      <c r="A43" s="45"/>
      <c r="B43" s="48"/>
      <c r="C43" s="48"/>
      <c r="D43" s="48"/>
      <c r="E43" s="48"/>
      <c r="F43" s="48"/>
      <c r="G43" s="48"/>
      <c r="H43" s="48"/>
      <c r="I43" s="48"/>
      <c r="J43" s="48"/>
      <c r="K43" s="48"/>
      <c r="L43" s="48"/>
      <c r="M43" s="48"/>
      <c r="N43" s="48"/>
      <c r="O43" s="48"/>
      <c r="P43" s="48"/>
      <c r="Q43" s="48"/>
      <c r="R43" s="48"/>
      <c r="S43" s="48"/>
      <c r="T43" s="48"/>
      <c r="U43" s="48"/>
      <c r="V43" s="48"/>
      <c r="W43" s="48"/>
      <c r="X43" s="48"/>
      <c r="Y43" s="47"/>
      <c r="Z43" s="47"/>
      <c r="AA43" s="47"/>
      <c r="AB43" s="47"/>
      <c r="AC43" s="47"/>
      <c r="AD43" s="47"/>
      <c r="AE43" s="48"/>
      <c r="AF43" s="45"/>
      <c r="AG43" s="45"/>
      <c r="AH43" s="45"/>
      <c r="AI43" s="45"/>
      <c r="AJ43" s="45"/>
      <c r="AK43" s="45"/>
      <c r="AL43" s="45"/>
      <c r="AM43" s="45"/>
      <c r="AN43" s="45"/>
      <c r="AO43" s="45"/>
    </row>
    <row r="44" spans="1:41" ht="12.9" customHeight="1" thickBot="1" x14ac:dyDescent="0.35">
      <c r="A44" s="970" t="s">
        <v>20</v>
      </c>
      <c r="B44" s="971"/>
      <c r="C44" s="971"/>
      <c r="D44" s="971"/>
      <c r="E44" s="971"/>
      <c r="F44" s="971"/>
      <c r="G44" s="971"/>
      <c r="H44" s="971"/>
      <c r="I44" s="972" t="s">
        <v>21</v>
      </c>
      <c r="J44" s="973"/>
      <c r="K44" s="973"/>
      <c r="L44" s="973"/>
      <c r="M44" s="973"/>
      <c r="N44" s="973"/>
      <c r="O44" s="973"/>
      <c r="P44" s="973"/>
      <c r="Q44" s="973"/>
      <c r="R44" s="973"/>
      <c r="S44" s="973"/>
      <c r="T44" s="973"/>
      <c r="U44" s="973"/>
      <c r="V44" s="973"/>
      <c r="W44" s="973"/>
      <c r="X44" s="973"/>
      <c r="Y44" s="973"/>
      <c r="Z44" s="973"/>
      <c r="AA44" s="973"/>
      <c r="AB44" s="985" t="s">
        <v>36</v>
      </c>
      <c r="AC44" s="986"/>
      <c r="AD44" s="986"/>
      <c r="AE44" s="976" t="s">
        <v>37</v>
      </c>
      <c r="AF44" s="977"/>
      <c r="AG44" s="977"/>
      <c r="AH44" s="977"/>
      <c r="AI44" s="977"/>
      <c r="AJ44" s="977"/>
      <c r="AK44" s="977"/>
      <c r="AL44" s="977"/>
      <c r="AM44" s="977"/>
      <c r="AN44" s="45"/>
      <c r="AO44" s="45"/>
    </row>
    <row r="45" spans="1:41" ht="12.9" customHeight="1" thickBot="1" x14ac:dyDescent="0.35">
      <c r="A45" s="971"/>
      <c r="B45" s="971"/>
      <c r="C45" s="971"/>
      <c r="D45" s="971"/>
      <c r="E45" s="971"/>
      <c r="F45" s="971"/>
      <c r="G45" s="971"/>
      <c r="H45" s="971"/>
      <c r="I45" s="946" t="s">
        <v>24</v>
      </c>
      <c r="J45" s="947"/>
      <c r="K45" s="947"/>
      <c r="L45" s="946" t="s">
        <v>38</v>
      </c>
      <c r="M45" s="947"/>
      <c r="N45" s="947"/>
      <c r="O45" s="946" t="s">
        <v>39</v>
      </c>
      <c r="P45" s="947"/>
      <c r="Q45" s="946" t="s">
        <v>40</v>
      </c>
      <c r="R45" s="947"/>
      <c r="S45" s="947"/>
      <c r="T45" s="947"/>
      <c r="U45" s="946" t="s">
        <v>41</v>
      </c>
      <c r="V45" s="947"/>
      <c r="W45" s="947"/>
      <c r="X45" s="947"/>
      <c r="Y45" s="947"/>
      <c r="Z45" s="947"/>
      <c r="AA45" s="947"/>
      <c r="AB45" s="986"/>
      <c r="AC45" s="986"/>
      <c r="AD45" s="986"/>
      <c r="AE45" s="946" t="s">
        <v>54</v>
      </c>
      <c r="AF45" s="947"/>
      <c r="AG45" s="947"/>
      <c r="AH45" s="946" t="s">
        <v>54</v>
      </c>
      <c r="AI45" s="947"/>
      <c r="AJ45" s="947"/>
      <c r="AK45" s="946" t="s">
        <v>54</v>
      </c>
      <c r="AL45" s="947"/>
      <c r="AM45" s="947"/>
      <c r="AN45" s="45"/>
      <c r="AO45" s="45"/>
    </row>
    <row r="46" spans="1:41" ht="12.9" customHeight="1" thickBot="1" x14ac:dyDescent="0.35">
      <c r="A46" s="971"/>
      <c r="B46" s="971"/>
      <c r="C46" s="971"/>
      <c r="D46" s="971"/>
      <c r="E46" s="971"/>
      <c r="F46" s="971"/>
      <c r="G46" s="971"/>
      <c r="H46" s="971"/>
      <c r="I46" s="947"/>
      <c r="J46" s="947"/>
      <c r="K46" s="947"/>
      <c r="L46" s="947"/>
      <c r="M46" s="947"/>
      <c r="N46" s="947"/>
      <c r="O46" s="947"/>
      <c r="P46" s="947"/>
      <c r="Q46" s="947"/>
      <c r="R46" s="947"/>
      <c r="S46" s="947"/>
      <c r="T46" s="947"/>
      <c r="U46" s="947"/>
      <c r="V46" s="947"/>
      <c r="W46" s="947"/>
      <c r="X46" s="947"/>
      <c r="Y46" s="947"/>
      <c r="Z46" s="947"/>
      <c r="AA46" s="947"/>
      <c r="AB46" s="986"/>
      <c r="AC46" s="986"/>
      <c r="AD46" s="986"/>
      <c r="AE46" s="947"/>
      <c r="AF46" s="947"/>
      <c r="AG46" s="947"/>
      <c r="AH46" s="947"/>
      <c r="AI46" s="947"/>
      <c r="AJ46" s="947"/>
      <c r="AK46" s="947"/>
      <c r="AL46" s="947"/>
      <c r="AM46" s="947"/>
      <c r="AN46" s="45"/>
      <c r="AO46" s="45"/>
    </row>
    <row r="47" spans="1:41" ht="12.9" customHeight="1" thickBot="1" x14ac:dyDescent="0.35">
      <c r="A47" s="971"/>
      <c r="B47" s="971"/>
      <c r="C47" s="971"/>
      <c r="D47" s="971"/>
      <c r="E47" s="971"/>
      <c r="F47" s="971"/>
      <c r="G47" s="971"/>
      <c r="H47" s="971"/>
      <c r="I47" s="947"/>
      <c r="J47" s="947"/>
      <c r="K47" s="947"/>
      <c r="L47" s="947"/>
      <c r="M47" s="947"/>
      <c r="N47" s="947"/>
      <c r="O47" s="947"/>
      <c r="P47" s="947"/>
      <c r="Q47" s="947"/>
      <c r="R47" s="947"/>
      <c r="S47" s="947"/>
      <c r="T47" s="947"/>
      <c r="U47" s="947"/>
      <c r="V47" s="947"/>
      <c r="W47" s="947"/>
      <c r="X47" s="947"/>
      <c r="Y47" s="947"/>
      <c r="Z47" s="947"/>
      <c r="AA47" s="947"/>
      <c r="AB47" s="986"/>
      <c r="AC47" s="986"/>
      <c r="AD47" s="986"/>
      <c r="AE47" s="947"/>
      <c r="AF47" s="947"/>
      <c r="AG47" s="947"/>
      <c r="AH47" s="947"/>
      <c r="AI47" s="947"/>
      <c r="AJ47" s="947"/>
      <c r="AK47" s="947"/>
      <c r="AL47" s="947"/>
      <c r="AM47" s="947"/>
      <c r="AN47" s="45"/>
      <c r="AO47" s="45"/>
    </row>
    <row r="48" spans="1:41" ht="12.9" customHeight="1" thickBot="1" x14ac:dyDescent="0.35">
      <c r="A48" s="971"/>
      <c r="B48" s="971"/>
      <c r="C48" s="971"/>
      <c r="D48" s="971"/>
      <c r="E48" s="971"/>
      <c r="F48" s="971"/>
      <c r="G48" s="971"/>
      <c r="H48" s="971"/>
      <c r="I48" s="947"/>
      <c r="J48" s="947"/>
      <c r="K48" s="947"/>
      <c r="L48" s="947"/>
      <c r="M48" s="947"/>
      <c r="N48" s="947"/>
      <c r="O48" s="947"/>
      <c r="P48" s="947"/>
      <c r="Q48" s="947"/>
      <c r="R48" s="947"/>
      <c r="S48" s="947"/>
      <c r="T48" s="947"/>
      <c r="U48" s="947"/>
      <c r="V48" s="947"/>
      <c r="W48" s="947"/>
      <c r="X48" s="947"/>
      <c r="Y48" s="947"/>
      <c r="Z48" s="947"/>
      <c r="AA48" s="947"/>
      <c r="AB48" s="986"/>
      <c r="AC48" s="986"/>
      <c r="AD48" s="986"/>
      <c r="AE48" s="947"/>
      <c r="AF48" s="947"/>
      <c r="AG48" s="947"/>
      <c r="AH48" s="947"/>
      <c r="AI48" s="947"/>
      <c r="AJ48" s="947"/>
      <c r="AK48" s="947"/>
      <c r="AL48" s="947"/>
      <c r="AM48" s="947"/>
      <c r="AN48" s="45"/>
      <c r="AO48" s="45"/>
    </row>
    <row r="49" spans="1:41" ht="12.9" customHeight="1" thickBot="1" x14ac:dyDescent="0.35">
      <c r="A49" s="971"/>
      <c r="B49" s="971"/>
      <c r="C49" s="971"/>
      <c r="D49" s="971"/>
      <c r="E49" s="971"/>
      <c r="F49" s="971"/>
      <c r="G49" s="971"/>
      <c r="H49" s="971"/>
      <c r="I49" s="947"/>
      <c r="J49" s="947"/>
      <c r="K49" s="947"/>
      <c r="L49" s="947"/>
      <c r="M49" s="947"/>
      <c r="N49" s="947"/>
      <c r="O49" s="947"/>
      <c r="P49" s="947"/>
      <c r="Q49" s="947"/>
      <c r="R49" s="947"/>
      <c r="S49" s="947"/>
      <c r="T49" s="947"/>
      <c r="U49" s="947"/>
      <c r="V49" s="947"/>
      <c r="W49" s="947"/>
      <c r="X49" s="947"/>
      <c r="Y49" s="947"/>
      <c r="Z49" s="947"/>
      <c r="AA49" s="947"/>
      <c r="AB49" s="986"/>
      <c r="AC49" s="986"/>
      <c r="AD49" s="986"/>
      <c r="AE49" s="947"/>
      <c r="AF49" s="947"/>
      <c r="AG49" s="947"/>
      <c r="AH49" s="947"/>
      <c r="AI49" s="947"/>
      <c r="AJ49" s="947"/>
      <c r="AK49" s="947"/>
      <c r="AL49" s="947"/>
      <c r="AM49" s="947"/>
      <c r="AN49" s="45"/>
      <c r="AO49" s="45"/>
    </row>
    <row r="50" spans="1:41" ht="12.9" customHeight="1" thickBot="1" x14ac:dyDescent="0.35">
      <c r="A50" s="971"/>
      <c r="B50" s="971"/>
      <c r="C50" s="971"/>
      <c r="D50" s="971"/>
      <c r="E50" s="971"/>
      <c r="F50" s="971"/>
      <c r="G50" s="971"/>
      <c r="H50" s="971"/>
      <c r="I50" s="947"/>
      <c r="J50" s="947"/>
      <c r="K50" s="947"/>
      <c r="L50" s="947"/>
      <c r="M50" s="947"/>
      <c r="N50" s="947"/>
      <c r="O50" s="947"/>
      <c r="P50" s="947"/>
      <c r="Q50" s="947"/>
      <c r="R50" s="947"/>
      <c r="S50" s="947"/>
      <c r="T50" s="947"/>
      <c r="U50" s="947"/>
      <c r="V50" s="947"/>
      <c r="W50" s="947"/>
      <c r="X50" s="947"/>
      <c r="Y50" s="947"/>
      <c r="Z50" s="947"/>
      <c r="AA50" s="947"/>
      <c r="AB50" s="986"/>
      <c r="AC50" s="986"/>
      <c r="AD50" s="986"/>
      <c r="AE50" s="947"/>
      <c r="AF50" s="947"/>
      <c r="AG50" s="947"/>
      <c r="AH50" s="947"/>
      <c r="AI50" s="947"/>
      <c r="AJ50" s="947"/>
      <c r="AK50" s="947"/>
      <c r="AL50" s="947"/>
      <c r="AM50" s="947"/>
      <c r="AN50" s="45"/>
      <c r="AO50" s="45"/>
    </row>
    <row r="51" spans="1:41" ht="12.9" customHeight="1" thickBot="1" x14ac:dyDescent="0.35">
      <c r="A51" s="971"/>
      <c r="B51" s="971"/>
      <c r="C51" s="971"/>
      <c r="D51" s="971"/>
      <c r="E51" s="971"/>
      <c r="F51" s="971"/>
      <c r="G51" s="971"/>
      <c r="H51" s="971"/>
      <c r="I51" s="947"/>
      <c r="J51" s="947"/>
      <c r="K51" s="947"/>
      <c r="L51" s="947"/>
      <c r="M51" s="947"/>
      <c r="N51" s="947"/>
      <c r="O51" s="947"/>
      <c r="P51" s="947"/>
      <c r="Q51" s="947"/>
      <c r="R51" s="947"/>
      <c r="S51" s="947"/>
      <c r="T51" s="947"/>
      <c r="U51" s="947"/>
      <c r="V51" s="947"/>
      <c r="W51" s="947"/>
      <c r="X51" s="947"/>
      <c r="Y51" s="947"/>
      <c r="Z51" s="947"/>
      <c r="AA51" s="947"/>
      <c r="AB51" s="986"/>
      <c r="AC51" s="986"/>
      <c r="AD51" s="986"/>
      <c r="AE51" s="947"/>
      <c r="AF51" s="947"/>
      <c r="AG51" s="947"/>
      <c r="AH51" s="947"/>
      <c r="AI51" s="947"/>
      <c r="AJ51" s="947"/>
      <c r="AK51" s="947"/>
      <c r="AL51" s="947"/>
      <c r="AM51" s="947"/>
      <c r="AN51" s="45"/>
      <c r="AO51" s="45"/>
    </row>
    <row r="52" spans="1:41" ht="12.9" customHeight="1" x14ac:dyDescent="0.3">
      <c r="A52" s="972">
        <v>1</v>
      </c>
      <c r="B52" s="973"/>
      <c r="C52" s="973"/>
      <c r="D52" s="973"/>
      <c r="E52" s="973"/>
      <c r="F52" s="973"/>
      <c r="G52" s="973"/>
      <c r="H52" s="973"/>
      <c r="I52" s="952">
        <v>2</v>
      </c>
      <c r="J52" s="953"/>
      <c r="K52" s="953"/>
      <c r="L52" s="952">
        <v>3</v>
      </c>
      <c r="M52" s="953"/>
      <c r="N52" s="953"/>
      <c r="O52" s="972">
        <v>4</v>
      </c>
      <c r="P52" s="973"/>
      <c r="Q52" s="952">
        <v>5</v>
      </c>
      <c r="R52" s="953"/>
      <c r="S52" s="953"/>
      <c r="T52" s="953"/>
      <c r="U52" s="972">
        <v>6</v>
      </c>
      <c r="V52" s="973"/>
      <c r="W52" s="973"/>
      <c r="X52" s="973"/>
      <c r="Y52" s="973"/>
      <c r="Z52" s="973"/>
      <c r="AA52" s="973"/>
      <c r="AB52" s="1003" t="s">
        <v>57</v>
      </c>
      <c r="AC52" s="1004"/>
      <c r="AD52" s="1004"/>
      <c r="AE52" s="952">
        <v>8</v>
      </c>
      <c r="AF52" s="953"/>
      <c r="AG52" s="953"/>
      <c r="AH52" s="978">
        <v>9</v>
      </c>
      <c r="AI52" s="979"/>
      <c r="AJ52" s="979"/>
      <c r="AK52" s="978">
        <v>10</v>
      </c>
      <c r="AL52" s="979"/>
      <c r="AM52" s="979"/>
      <c r="AN52" s="45"/>
      <c r="AO52" s="45"/>
    </row>
    <row r="53" spans="1:41" ht="27.75" customHeight="1" x14ac:dyDescent="0.3">
      <c r="A53" s="1016"/>
      <c r="B53" s="1017"/>
      <c r="C53" s="1017"/>
      <c r="D53" s="1017"/>
      <c r="E53" s="1017"/>
      <c r="F53" s="1017"/>
      <c r="G53" s="1017"/>
      <c r="H53" s="1018"/>
      <c r="I53" s="995"/>
      <c r="J53" s="996"/>
      <c r="K53" s="997"/>
      <c r="L53" s="995"/>
      <c r="M53" s="996"/>
      <c r="N53" s="997"/>
      <c r="O53" s="993"/>
      <c r="P53" s="994"/>
      <c r="Q53" s="995"/>
      <c r="R53" s="996"/>
      <c r="S53" s="996"/>
      <c r="T53" s="997"/>
      <c r="U53" s="993"/>
      <c r="V53" s="998"/>
      <c r="W53" s="998"/>
      <c r="X53" s="998"/>
      <c r="Y53" s="998"/>
      <c r="Z53" s="998"/>
      <c r="AA53" s="994"/>
      <c r="AB53" s="993"/>
      <c r="AC53" s="998"/>
      <c r="AD53" s="994"/>
      <c r="AE53" s="1008"/>
      <c r="AF53" s="1009"/>
      <c r="AG53" s="1010"/>
      <c r="AH53" s="1011"/>
      <c r="AI53" s="1012"/>
      <c r="AJ53" s="1013"/>
      <c r="AK53" s="1011"/>
      <c r="AL53" s="1012"/>
      <c r="AM53" s="1013"/>
      <c r="AN53" s="45"/>
      <c r="AO53" s="45"/>
    </row>
    <row r="54" spans="1:41" ht="29.25" customHeight="1" x14ac:dyDescent="0.3">
      <c r="A54" s="1016"/>
      <c r="B54" s="1017"/>
      <c r="C54" s="1017"/>
      <c r="D54" s="1017"/>
      <c r="E54" s="1017"/>
      <c r="F54" s="1017"/>
      <c r="G54" s="1017"/>
      <c r="H54" s="1018"/>
      <c r="I54" s="995"/>
      <c r="J54" s="996"/>
      <c r="K54" s="997"/>
      <c r="L54" s="995"/>
      <c r="M54" s="996"/>
      <c r="N54" s="997"/>
      <c r="O54" s="993"/>
      <c r="P54" s="994"/>
      <c r="Q54" s="995"/>
      <c r="R54" s="996"/>
      <c r="S54" s="996"/>
      <c r="T54" s="997"/>
      <c r="U54" s="993"/>
      <c r="V54" s="998"/>
      <c r="W54" s="998"/>
      <c r="X54" s="998"/>
      <c r="Y54" s="998"/>
      <c r="Z54" s="998"/>
      <c r="AA54" s="994"/>
      <c r="AB54" s="993"/>
      <c r="AC54" s="998"/>
      <c r="AD54" s="994"/>
      <c r="AE54" s="1008">
        <f>SUM(AE36)</f>
        <v>0</v>
      </c>
      <c r="AF54" s="1014"/>
      <c r="AG54" s="1015"/>
      <c r="AH54" s="1008">
        <f>SUM(AH36)</f>
        <v>0</v>
      </c>
      <c r="AI54" s="1014"/>
      <c r="AJ54" s="1015"/>
      <c r="AK54" s="1008">
        <f>SUM(AK36)</f>
        <v>0</v>
      </c>
      <c r="AL54" s="1014"/>
      <c r="AM54" s="1015"/>
      <c r="AN54" s="45"/>
      <c r="AO54" s="45"/>
    </row>
    <row r="55" spans="1:41" ht="12.9" customHeight="1" x14ac:dyDescent="0.3">
      <c r="A55" s="920" t="s">
        <v>27</v>
      </c>
      <c r="B55" s="921"/>
      <c r="C55" s="921"/>
      <c r="D55" s="921"/>
      <c r="E55" s="921"/>
      <c r="F55" s="921"/>
      <c r="G55" s="921"/>
      <c r="H55" s="921"/>
      <c r="I55" s="921"/>
      <c r="J55" s="921"/>
      <c r="K55" s="921"/>
      <c r="L55" s="921"/>
      <c r="M55" s="921"/>
      <c r="N55" s="921"/>
      <c r="O55" s="921"/>
      <c r="P55" s="921"/>
      <c r="Q55" s="921"/>
      <c r="R55" s="921"/>
      <c r="S55" s="921"/>
      <c r="T55" s="921"/>
      <c r="U55" s="921"/>
      <c r="V55" s="921"/>
      <c r="W55" s="921"/>
      <c r="X55" s="921"/>
      <c r="Y55" s="921"/>
      <c r="Z55" s="921"/>
      <c r="AA55" s="921"/>
      <c r="AB55" s="921"/>
      <c r="AC55" s="921"/>
      <c r="AD55" s="921"/>
      <c r="AE55" s="974">
        <v>0</v>
      </c>
      <c r="AF55" s="975"/>
      <c r="AG55" s="975"/>
      <c r="AH55" s="974">
        <v>0</v>
      </c>
      <c r="AI55" s="975"/>
      <c r="AJ55" s="975"/>
      <c r="AK55" s="974">
        <v>0</v>
      </c>
      <c r="AL55" s="975"/>
      <c r="AM55" s="975"/>
      <c r="AN55" s="45"/>
      <c r="AO55" s="45"/>
    </row>
    <row r="56" spans="1:41" ht="12.9" customHeight="1" x14ac:dyDescent="0.3">
      <c r="A56" s="45"/>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5"/>
      <c r="AG56" s="45"/>
      <c r="AH56" s="45"/>
      <c r="AI56" s="45"/>
      <c r="AJ56" s="45"/>
      <c r="AK56" s="45"/>
      <c r="AL56" s="45"/>
      <c r="AM56" s="45"/>
      <c r="AN56" s="45"/>
      <c r="AO56" s="45"/>
    </row>
    <row r="57" spans="1:41" ht="15.15" customHeight="1" x14ac:dyDescent="0.3">
      <c r="A57" s="51" t="s">
        <v>42</v>
      </c>
      <c r="B57" s="51"/>
      <c r="C57" s="51"/>
      <c r="D57" s="51"/>
      <c r="E57" s="991"/>
      <c r="F57" s="992"/>
      <c r="G57" s="992"/>
      <c r="H57" s="992"/>
      <c r="I57" s="992"/>
      <c r="J57" s="51"/>
      <c r="K57" s="916"/>
      <c r="L57" s="917"/>
      <c r="M57" s="917"/>
      <c r="N57" s="917"/>
      <c r="O57" s="917"/>
      <c r="P57" s="917"/>
      <c r="Q57" s="917"/>
      <c r="R57" s="917"/>
      <c r="S57" s="917"/>
      <c r="T57" s="917"/>
      <c r="U57" s="917"/>
      <c r="V57" s="46"/>
      <c r="W57" s="46"/>
      <c r="X57" s="46"/>
      <c r="Y57" s="46"/>
      <c r="Z57" s="46"/>
      <c r="AA57" s="46"/>
      <c r="AB57" s="46"/>
      <c r="AC57" s="46"/>
      <c r="AD57" s="46"/>
      <c r="AE57" s="46"/>
      <c r="AF57" s="45"/>
      <c r="AG57" s="45"/>
      <c r="AH57" s="45"/>
      <c r="AI57" s="45"/>
      <c r="AJ57" s="45"/>
      <c r="AK57" s="45"/>
      <c r="AL57" s="45"/>
      <c r="AM57" s="45"/>
      <c r="AN57" s="45"/>
      <c r="AO57" s="45"/>
    </row>
    <row r="58" spans="1:41" ht="12.9" customHeight="1" x14ac:dyDescent="0.3">
      <c r="A58" s="45"/>
      <c r="B58" s="51"/>
      <c r="C58" s="51"/>
      <c r="D58" s="51"/>
      <c r="E58" s="999" t="s">
        <v>43</v>
      </c>
      <c r="F58" s="1000"/>
      <c r="G58" s="1000"/>
      <c r="H58" s="1000"/>
      <c r="I58" s="1000"/>
      <c r="J58" s="50"/>
      <c r="K58" s="999" t="s">
        <v>44</v>
      </c>
      <c r="L58" s="1000"/>
      <c r="M58" s="1000"/>
      <c r="N58" s="1000"/>
      <c r="O58" s="1000"/>
      <c r="P58" s="1000"/>
      <c r="Q58" s="1000"/>
      <c r="R58" s="1000"/>
      <c r="S58" s="1000"/>
      <c r="T58" s="1000"/>
      <c r="U58" s="1000"/>
      <c r="V58" s="46"/>
      <c r="W58" s="46"/>
      <c r="X58" s="46"/>
      <c r="Y58" s="46"/>
      <c r="Z58" s="46"/>
      <c r="AA58" s="46"/>
      <c r="AB58" s="46"/>
      <c r="AC58" s="46"/>
      <c r="AD58" s="46"/>
      <c r="AE58" s="46"/>
      <c r="AF58" s="45"/>
      <c r="AG58" s="45"/>
      <c r="AH58" s="45"/>
      <c r="AI58" s="45"/>
      <c r="AJ58" s="45"/>
      <c r="AK58" s="45"/>
      <c r="AL58" s="45"/>
      <c r="AM58" s="45"/>
      <c r="AN58" s="45"/>
      <c r="AO58" s="45"/>
    </row>
    <row r="59" spans="1:41" ht="12.9" customHeight="1" x14ac:dyDescent="0.3">
      <c r="A59" s="45"/>
      <c r="B59" s="51"/>
      <c r="C59" s="51"/>
      <c r="D59" s="51"/>
      <c r="E59" s="51"/>
      <c r="F59" s="51"/>
      <c r="G59" s="45"/>
      <c r="H59" s="52"/>
      <c r="I59" s="52"/>
      <c r="J59" s="52"/>
      <c r="K59" s="52"/>
      <c r="L59" s="52"/>
      <c r="M59" s="52"/>
      <c r="N59" s="52"/>
      <c r="O59" s="52"/>
      <c r="P59" s="52"/>
      <c r="Q59" s="52"/>
      <c r="R59" s="52"/>
      <c r="S59" s="52"/>
      <c r="T59" s="52"/>
      <c r="U59" s="52"/>
      <c r="V59" s="46"/>
      <c r="W59" s="46"/>
      <c r="X59" s="46"/>
      <c r="Y59" s="46"/>
      <c r="Z59" s="46"/>
      <c r="AA59" s="46"/>
      <c r="AB59" s="46"/>
      <c r="AC59" s="46"/>
      <c r="AD59" s="46"/>
      <c r="AE59" s="46"/>
      <c r="AF59" s="45"/>
      <c r="AG59" s="45"/>
      <c r="AH59" s="45"/>
      <c r="AI59" s="45"/>
      <c r="AJ59" s="45"/>
      <c r="AK59" s="45"/>
      <c r="AL59" s="45"/>
      <c r="AM59" s="45"/>
      <c r="AN59" s="45"/>
      <c r="AO59" s="45"/>
    </row>
    <row r="60" spans="1:41" ht="15.15" customHeight="1" x14ac:dyDescent="0.3">
      <c r="A60" s="51" t="s">
        <v>45</v>
      </c>
      <c r="B60" s="51"/>
      <c r="C60" s="51"/>
      <c r="D60" s="51"/>
      <c r="E60" s="991"/>
      <c r="F60" s="992"/>
      <c r="G60" s="992"/>
      <c r="H60" s="992"/>
      <c r="I60" s="992"/>
      <c r="J60" s="51"/>
      <c r="K60" s="1001"/>
      <c r="L60" s="1002"/>
      <c r="M60" s="1002"/>
      <c r="N60" s="1002"/>
      <c r="O60" s="1002"/>
      <c r="P60" s="1002"/>
      <c r="Q60" s="1002"/>
      <c r="R60" s="1002"/>
      <c r="S60" s="1002"/>
      <c r="T60" s="1002"/>
      <c r="U60" s="1002"/>
      <c r="V60" s="46"/>
      <c r="W60" s="46"/>
      <c r="X60" s="46"/>
      <c r="Y60" s="46"/>
      <c r="Z60" s="46"/>
      <c r="AA60" s="46"/>
      <c r="AB60" s="46"/>
      <c r="AC60" s="46"/>
      <c r="AD60" s="46"/>
      <c r="AE60" s="46"/>
      <c r="AF60" s="45"/>
      <c r="AG60" s="45"/>
      <c r="AH60" s="45"/>
      <c r="AI60" s="45"/>
      <c r="AJ60" s="45"/>
      <c r="AK60" s="45"/>
      <c r="AL60" s="45"/>
      <c r="AM60" s="45"/>
      <c r="AN60" s="45"/>
      <c r="AO60" s="45"/>
    </row>
    <row r="61" spans="1:41" ht="12.9" customHeight="1" x14ac:dyDescent="0.3">
      <c r="A61" s="45"/>
      <c r="B61" s="46"/>
      <c r="C61" s="46"/>
      <c r="D61" s="46"/>
      <c r="E61" s="999" t="s">
        <v>43</v>
      </c>
      <c r="F61" s="1000"/>
      <c r="G61" s="1000"/>
      <c r="H61" s="1000"/>
      <c r="I61" s="1000"/>
      <c r="J61" s="50"/>
      <c r="K61" s="999" t="s">
        <v>44</v>
      </c>
      <c r="L61" s="1000"/>
      <c r="M61" s="1000"/>
      <c r="N61" s="1000"/>
      <c r="O61" s="1000"/>
      <c r="P61" s="1000"/>
      <c r="Q61" s="1000"/>
      <c r="R61" s="1000"/>
      <c r="S61" s="1000"/>
      <c r="T61" s="1000"/>
      <c r="U61" s="1000"/>
      <c r="V61" s="46"/>
      <c r="W61" s="46"/>
      <c r="X61" s="46"/>
      <c r="Y61" s="46"/>
      <c r="Z61" s="46"/>
      <c r="AA61" s="46"/>
      <c r="AB61" s="46"/>
      <c r="AC61" s="46"/>
      <c r="AD61" s="46"/>
      <c r="AE61" s="46"/>
      <c r="AF61" s="45"/>
      <c r="AG61" s="45"/>
      <c r="AH61" s="45"/>
      <c r="AI61" s="45"/>
      <c r="AJ61" s="45"/>
      <c r="AK61" s="45"/>
      <c r="AL61" s="45"/>
      <c r="AM61" s="45"/>
      <c r="AN61" s="45"/>
      <c r="AO61" s="45"/>
    </row>
    <row r="62" spans="1:41" ht="12.9" customHeight="1" x14ac:dyDescent="0.3">
      <c r="A62" s="45"/>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5"/>
      <c r="AG62" s="45"/>
      <c r="AH62" s="45"/>
      <c r="AI62" s="45"/>
      <c r="AJ62" s="45"/>
      <c r="AK62" s="45"/>
      <c r="AL62" s="45"/>
      <c r="AM62" s="45"/>
      <c r="AN62" s="45"/>
      <c r="AO62" s="45"/>
    </row>
    <row r="63" spans="1:41" ht="12.9" customHeight="1" x14ac:dyDescent="0.3">
      <c r="A63" s="49" t="s">
        <v>46</v>
      </c>
      <c r="B63" s="987"/>
      <c r="C63" s="988"/>
      <c r="D63" s="988"/>
      <c r="E63" s="988"/>
      <c r="F63" s="988"/>
      <c r="G63" s="988"/>
      <c r="H63" s="988"/>
      <c r="I63" s="988"/>
      <c r="J63" s="988"/>
      <c r="K63" s="988"/>
      <c r="L63" s="46"/>
      <c r="M63" s="46"/>
      <c r="N63" s="46"/>
      <c r="O63" s="46"/>
      <c r="P63" s="46"/>
      <c r="Q63" s="46"/>
      <c r="R63" s="46"/>
      <c r="S63" s="46"/>
      <c r="T63" s="46"/>
      <c r="U63" s="46"/>
      <c r="V63" s="46"/>
      <c r="W63" s="46"/>
      <c r="X63" s="46"/>
      <c r="Y63" s="46"/>
      <c r="Z63" s="46"/>
      <c r="AA63" s="46"/>
      <c r="AB63" s="46"/>
      <c r="AC63" s="46"/>
      <c r="AD63" s="46"/>
      <c r="AE63" s="46"/>
      <c r="AF63" s="45"/>
      <c r="AG63" s="45"/>
      <c r="AH63" s="45"/>
      <c r="AI63" s="45"/>
      <c r="AJ63" s="45"/>
      <c r="AK63" s="45"/>
      <c r="AL63" s="45"/>
      <c r="AM63" s="45"/>
      <c r="AN63" s="45"/>
      <c r="AO63" s="45"/>
    </row>
    <row r="64" spans="1:41" ht="12.9" customHeight="1" x14ac:dyDescent="0.3">
      <c r="A64" s="45"/>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5"/>
      <c r="AG64" s="45"/>
      <c r="AH64" s="45"/>
      <c r="AI64" s="45"/>
      <c r="AJ64" s="45"/>
      <c r="AK64" s="45"/>
      <c r="AL64" s="45"/>
      <c r="AM64" s="45"/>
      <c r="AN64" s="45"/>
      <c r="AO64" s="45"/>
    </row>
    <row r="65" spans="1:41" ht="12.9" customHeight="1" x14ac:dyDescent="0.3">
      <c r="A65" s="989" t="s">
        <v>64</v>
      </c>
      <c r="B65" s="990"/>
      <c r="C65" s="990"/>
      <c r="D65" s="990"/>
      <c r="E65" s="990"/>
      <c r="F65" s="990"/>
      <c r="G65" s="990"/>
      <c r="H65" s="990"/>
      <c r="I65" s="990"/>
      <c r="J65" s="990"/>
      <c r="K65" s="990"/>
      <c r="L65" s="48"/>
      <c r="M65" s="48"/>
      <c r="N65" s="45"/>
      <c r="O65" s="45"/>
      <c r="P65" s="47"/>
      <c r="Q65" s="47"/>
      <c r="R65" s="47"/>
      <c r="S65" s="47"/>
      <c r="T65" s="47"/>
      <c r="U65" s="46"/>
      <c r="V65" s="46"/>
      <c r="W65" s="46"/>
      <c r="X65" s="46"/>
      <c r="Y65" s="46"/>
      <c r="Z65" s="46"/>
      <c r="AA65" s="46"/>
      <c r="AB65" s="46"/>
      <c r="AC65" s="46"/>
      <c r="AD65" s="46"/>
      <c r="AE65" s="46"/>
      <c r="AF65" s="45"/>
      <c r="AG65" s="45"/>
      <c r="AH65" s="45"/>
      <c r="AI65" s="45"/>
      <c r="AJ65" s="45"/>
      <c r="AK65" s="45"/>
      <c r="AL65" s="45"/>
      <c r="AM65" s="45"/>
      <c r="AN65" s="45"/>
      <c r="AO65" s="45"/>
    </row>
  </sheetData>
  <mergeCells count="135">
    <mergeCell ref="Y2:AA2"/>
    <mergeCell ref="AH1:AM1"/>
    <mergeCell ref="AH2:AM2"/>
    <mergeCell ref="AE53:AG53"/>
    <mergeCell ref="AH53:AJ53"/>
    <mergeCell ref="AE54:AG54"/>
    <mergeCell ref="AH54:AJ54"/>
    <mergeCell ref="AK54:AM54"/>
    <mergeCell ref="A53:H53"/>
    <mergeCell ref="I53:K53"/>
    <mergeCell ref="L53:N53"/>
    <mergeCell ref="O53:P53"/>
    <mergeCell ref="Q53:T53"/>
    <mergeCell ref="U53:AA53"/>
    <mergeCell ref="AB53:AD53"/>
    <mergeCell ref="AE52:AG52"/>
    <mergeCell ref="AH52:AJ52"/>
    <mergeCell ref="AK53:AM53"/>
    <mergeCell ref="A52:H52"/>
    <mergeCell ref="Q52:T52"/>
    <mergeCell ref="A54:H54"/>
    <mergeCell ref="I54:K54"/>
    <mergeCell ref="L54:N54"/>
    <mergeCell ref="A38:AM38"/>
    <mergeCell ref="B63:K63"/>
    <mergeCell ref="A65:K65"/>
    <mergeCell ref="AK52:AM52"/>
    <mergeCell ref="A55:AD55"/>
    <mergeCell ref="AE55:AG55"/>
    <mergeCell ref="AH55:AJ55"/>
    <mergeCell ref="AK55:AM55"/>
    <mergeCell ref="E57:I57"/>
    <mergeCell ref="O54:P54"/>
    <mergeCell ref="Q54:T54"/>
    <mergeCell ref="U54:AA54"/>
    <mergeCell ref="O52:P52"/>
    <mergeCell ref="E61:I61"/>
    <mergeCell ref="K61:U61"/>
    <mergeCell ref="E60:I60"/>
    <mergeCell ref="K60:U60"/>
    <mergeCell ref="K57:U57"/>
    <mergeCell ref="E58:I58"/>
    <mergeCell ref="K58:U58"/>
    <mergeCell ref="U52:AA52"/>
    <mergeCell ref="AB54:AD54"/>
    <mergeCell ref="L52:N52"/>
    <mergeCell ref="I52:K52"/>
    <mergeCell ref="AB52:AD52"/>
    <mergeCell ref="F40:N42"/>
    <mergeCell ref="I44:AA44"/>
    <mergeCell ref="AB44:AD51"/>
    <mergeCell ref="AE44:AM44"/>
    <mergeCell ref="A44:H51"/>
    <mergeCell ref="AE45:AG51"/>
    <mergeCell ref="U45:AA51"/>
    <mergeCell ref="AK45:AM51"/>
    <mergeCell ref="Q45:T51"/>
    <mergeCell ref="O45:P51"/>
    <mergeCell ref="L45:N51"/>
    <mergeCell ref="AH45:AJ51"/>
    <mergeCell ref="I45:K51"/>
    <mergeCell ref="F33:H33"/>
    <mergeCell ref="Q33:X33"/>
    <mergeCell ref="Q34:X34"/>
    <mergeCell ref="Y34:AA34"/>
    <mergeCell ref="AE35:AG35"/>
    <mergeCell ref="AH35:AJ35"/>
    <mergeCell ref="AK35:AM35"/>
    <mergeCell ref="AH28:AJ32"/>
    <mergeCell ref="AK28:AM32"/>
    <mergeCell ref="AK33:AM33"/>
    <mergeCell ref="AK34:AM34"/>
    <mergeCell ref="AE34:AG34"/>
    <mergeCell ref="AH34:AJ34"/>
    <mergeCell ref="P28:P32"/>
    <mergeCell ref="O28:O32"/>
    <mergeCell ref="I28:K32"/>
    <mergeCell ref="AE28:AG32"/>
    <mergeCell ref="AE36:AG36"/>
    <mergeCell ref="AE27:AM27"/>
    <mergeCell ref="AE33:AG33"/>
    <mergeCell ref="AH33:AJ33"/>
    <mergeCell ref="AH36:AJ36"/>
    <mergeCell ref="AB27:AD32"/>
    <mergeCell ref="AB33:AD33"/>
    <mergeCell ref="L33:N33"/>
    <mergeCell ref="AK36:AM36"/>
    <mergeCell ref="E14:AA14"/>
    <mergeCell ref="E15:AA15"/>
    <mergeCell ref="F28:H32"/>
    <mergeCell ref="L28:N32"/>
    <mergeCell ref="A34:E34"/>
    <mergeCell ref="F34:H34"/>
    <mergeCell ref="I34:K34"/>
    <mergeCell ref="L34:N34"/>
    <mergeCell ref="A16:AA16"/>
    <mergeCell ref="A17:AA17"/>
    <mergeCell ref="A33:E33"/>
    <mergeCell ref="Y33:AA33"/>
    <mergeCell ref="I33:K33"/>
    <mergeCell ref="Y27:AA32"/>
    <mergeCell ref="Q27:X32"/>
    <mergeCell ref="I18:K18"/>
    <mergeCell ref="D18:G18"/>
    <mergeCell ref="T18:AA18"/>
    <mergeCell ref="P18:R18"/>
    <mergeCell ref="A19:AA19"/>
    <mergeCell ref="A21:AM21"/>
    <mergeCell ref="F23:N25"/>
    <mergeCell ref="A27:E32"/>
    <mergeCell ref="F27:P27"/>
    <mergeCell ref="R11:V11"/>
    <mergeCell ref="A11:E11"/>
    <mergeCell ref="F11:Q11"/>
    <mergeCell ref="F12:Q12"/>
    <mergeCell ref="X12:AA12"/>
    <mergeCell ref="A12:E12"/>
    <mergeCell ref="A36:AD36"/>
    <mergeCell ref="A4:AA4"/>
    <mergeCell ref="A5:AA5"/>
    <mergeCell ref="X7:AA7"/>
    <mergeCell ref="X8:AA8"/>
    <mergeCell ref="R9:V10"/>
    <mergeCell ref="A9:E10"/>
    <mergeCell ref="F9:Q10"/>
    <mergeCell ref="X9:AA10"/>
    <mergeCell ref="X11:AA11"/>
    <mergeCell ref="I35:K35"/>
    <mergeCell ref="L35:N35"/>
    <mergeCell ref="Q35:X35"/>
    <mergeCell ref="Y35:AA35"/>
    <mergeCell ref="AB35:AD35"/>
    <mergeCell ref="AB34:AD34"/>
    <mergeCell ref="A35:E35"/>
    <mergeCell ref="F35:H35"/>
  </mergeCells>
  <pageMargins left="0.78740157480314965" right="0.39370078740157483" top="0.39370078740157483" bottom="0.39370078740157483" header="0" footer="0"/>
  <pageSetup paperSize="9" scale="5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showGridLines="0" topLeftCell="A19" zoomScaleSheetLayoutView="100" workbookViewId="0">
      <selection activeCell="S34" sqref="S34"/>
    </sheetView>
  </sheetViews>
  <sheetFormatPr defaultColWidth="9.44140625" defaultRowHeight="14.4" x14ac:dyDescent="0.3"/>
  <cols>
    <col min="1" max="1" width="24.6640625" style="44" customWidth="1"/>
    <col min="2" max="2" width="7.33203125" style="44" customWidth="1"/>
    <col min="3" max="4" width="5" style="44" customWidth="1"/>
    <col min="5" max="5" width="8.109375" style="44" customWidth="1"/>
    <col min="6" max="6" width="5.5546875" style="44" customWidth="1"/>
    <col min="7" max="7" width="8.88671875" style="44" customWidth="1"/>
    <col min="8" max="9" width="6.88671875" style="44" customWidth="1"/>
    <col min="10" max="10" width="12.6640625" style="44" customWidth="1"/>
    <col min="11" max="11" width="11.88671875" style="44" customWidth="1"/>
    <col min="12" max="12" width="12" style="44" customWidth="1"/>
    <col min="13" max="13" width="6.88671875" style="44" customWidth="1"/>
    <col min="14" max="16384" width="9.44140625" style="44"/>
  </cols>
  <sheetData>
    <row r="1" spans="1:13" x14ac:dyDescent="0.3">
      <c r="J1" s="1019" t="s">
        <v>89</v>
      </c>
      <c r="K1" s="1019"/>
      <c r="L1" s="1019"/>
    </row>
    <row r="2" spans="1:13" ht="92.25" customHeight="1" x14ac:dyDescent="0.3">
      <c r="J2" s="1023" t="s">
        <v>150</v>
      </c>
      <c r="K2" s="1023"/>
      <c r="L2" s="1023"/>
    </row>
    <row r="4" spans="1:13" ht="15.75" customHeight="1" x14ac:dyDescent="0.3">
      <c r="A4" s="1032" t="s">
        <v>88</v>
      </c>
      <c r="B4" s="1033"/>
      <c r="C4" s="1033"/>
      <c r="D4" s="1033"/>
      <c r="E4" s="1033"/>
      <c r="F4" s="1033"/>
      <c r="G4" s="114"/>
      <c r="H4" s="115" t="s">
        <v>87</v>
      </c>
      <c r="I4" s="115"/>
      <c r="J4" s="114"/>
      <c r="K4" s="86"/>
      <c r="L4" s="86"/>
      <c r="M4" s="82"/>
    </row>
    <row r="5" spans="1:13" ht="15.75" customHeight="1" x14ac:dyDescent="0.3">
      <c r="A5" s="1034" t="s">
        <v>86</v>
      </c>
      <c r="B5" s="1035"/>
      <c r="C5" s="1035"/>
      <c r="D5" s="1035"/>
      <c r="E5" s="1035"/>
      <c r="F5" s="1035"/>
      <c r="G5" s="1035"/>
      <c r="H5" s="1035"/>
      <c r="I5" s="1035"/>
      <c r="J5" s="1035"/>
      <c r="K5" s="1035"/>
      <c r="L5" s="1035"/>
      <c r="M5" s="82"/>
    </row>
    <row r="6" spans="1:13" ht="15.75" customHeight="1" x14ac:dyDescent="0.3">
      <c r="A6" s="113"/>
      <c r="B6" s="113"/>
      <c r="C6" s="113"/>
      <c r="D6" s="113"/>
      <c r="E6" s="113"/>
      <c r="F6" s="113"/>
      <c r="G6" s="113"/>
      <c r="H6" s="113"/>
      <c r="I6" s="113"/>
      <c r="J6" s="113"/>
      <c r="K6" s="111"/>
      <c r="L6" s="110" t="s">
        <v>85</v>
      </c>
      <c r="M6" s="82"/>
    </row>
    <row r="7" spans="1:13" ht="15.15" customHeight="1" x14ac:dyDescent="0.3">
      <c r="A7" s="86" t="s">
        <v>84</v>
      </c>
      <c r="B7" s="86"/>
      <c r="C7" s="1026"/>
      <c r="D7" s="1027"/>
      <c r="E7" s="1027"/>
      <c r="F7" s="1027"/>
      <c r="G7" s="1027"/>
      <c r="H7" s="1027"/>
      <c r="I7" s="1027"/>
      <c r="J7" s="1027"/>
      <c r="K7" s="111" t="s">
        <v>4</v>
      </c>
      <c r="L7" s="112"/>
      <c r="M7" s="82"/>
    </row>
    <row r="8" spans="1:13" ht="12.75" customHeight="1" x14ac:dyDescent="0.3">
      <c r="A8" s="86" t="s">
        <v>83</v>
      </c>
      <c r="B8" s="86"/>
      <c r="C8" s="1027"/>
      <c r="D8" s="1027"/>
      <c r="E8" s="1027"/>
      <c r="F8" s="1027"/>
      <c r="G8" s="1027"/>
      <c r="H8" s="1027"/>
      <c r="I8" s="1027"/>
      <c r="J8" s="1027"/>
      <c r="K8" s="111" t="s">
        <v>82</v>
      </c>
      <c r="L8" s="112"/>
      <c r="M8" s="82"/>
    </row>
    <row r="9" spans="1:13" ht="12.75" customHeight="1" x14ac:dyDescent="0.3">
      <c r="A9" s="86" t="s">
        <v>81</v>
      </c>
      <c r="B9" s="86"/>
      <c r="C9" s="1036"/>
      <c r="D9" s="1037"/>
      <c r="E9" s="1037"/>
      <c r="F9" s="1037"/>
      <c r="G9" s="1037"/>
      <c r="H9" s="1037"/>
      <c r="I9" s="1037"/>
      <c r="J9" s="1037"/>
      <c r="K9" s="111"/>
      <c r="L9" s="112"/>
      <c r="M9" s="82"/>
    </row>
    <row r="10" spans="1:13" ht="15.15" customHeight="1" x14ac:dyDescent="0.3">
      <c r="A10" s="86" t="s">
        <v>80</v>
      </c>
      <c r="B10" s="1026"/>
      <c r="C10" s="1027"/>
      <c r="D10" s="1027"/>
      <c r="E10" s="1027"/>
      <c r="F10" s="1027"/>
      <c r="G10" s="1027"/>
      <c r="H10" s="1027"/>
      <c r="I10" s="1027"/>
      <c r="J10" s="1027"/>
      <c r="K10" s="111" t="s">
        <v>9</v>
      </c>
      <c r="L10" s="110">
        <v>384</v>
      </c>
      <c r="M10" s="82"/>
    </row>
    <row r="11" spans="1:13" ht="12.75" customHeight="1" x14ac:dyDescent="0.3">
      <c r="A11" s="86"/>
      <c r="B11" s="1027"/>
      <c r="C11" s="1027"/>
      <c r="D11" s="1027"/>
      <c r="E11" s="1027"/>
      <c r="F11" s="1027"/>
      <c r="G11" s="1027"/>
      <c r="H11" s="1027"/>
      <c r="I11" s="1027"/>
      <c r="J11" s="1027"/>
      <c r="K11" s="107"/>
      <c r="L11" s="109"/>
      <c r="M11" s="82"/>
    </row>
    <row r="12" spans="1:13" ht="12.75" customHeight="1" x14ac:dyDescent="0.3">
      <c r="A12" s="86" t="s">
        <v>79</v>
      </c>
      <c r="B12" s="1027"/>
      <c r="C12" s="1027"/>
      <c r="D12" s="1027"/>
      <c r="E12" s="1027"/>
      <c r="F12" s="1027"/>
      <c r="G12" s="1027"/>
      <c r="H12" s="1027"/>
      <c r="I12" s="1027"/>
      <c r="J12" s="1027"/>
      <c r="K12" s="108"/>
      <c r="L12" s="108"/>
      <c r="M12" s="82"/>
    </row>
    <row r="13" spans="1:13" ht="12.75" customHeight="1" x14ac:dyDescent="0.3">
      <c r="A13" s="86"/>
      <c r="B13" s="1024" t="s">
        <v>78</v>
      </c>
      <c r="C13" s="1025"/>
      <c r="D13" s="1025"/>
      <c r="E13" s="1025"/>
      <c r="F13" s="1025"/>
      <c r="G13" s="1025"/>
      <c r="H13" s="1025"/>
      <c r="I13" s="1025"/>
      <c r="J13" s="1025"/>
      <c r="K13" s="84"/>
      <c r="L13" s="84"/>
      <c r="M13" s="82"/>
    </row>
    <row r="14" spans="1:13" ht="15.15" customHeight="1" x14ac:dyDescent="0.3">
      <c r="A14" s="86" t="s">
        <v>77</v>
      </c>
      <c r="B14" s="1026"/>
      <c r="C14" s="1027"/>
      <c r="D14" s="1027"/>
      <c r="E14" s="1027"/>
      <c r="F14" s="1027"/>
      <c r="G14" s="1027"/>
      <c r="H14" s="1027"/>
      <c r="I14" s="1027"/>
      <c r="J14" s="1027"/>
      <c r="K14" s="108"/>
      <c r="L14" s="108"/>
      <c r="M14" s="82"/>
    </row>
    <row r="15" spans="1:13" ht="12.75" customHeight="1" x14ac:dyDescent="0.3">
      <c r="A15" s="86"/>
      <c r="B15" s="96"/>
      <c r="C15" s="96"/>
      <c r="D15" s="96"/>
      <c r="E15" s="96"/>
      <c r="F15" s="96"/>
      <c r="G15" s="96"/>
      <c r="H15" s="96"/>
      <c r="I15" s="96"/>
      <c r="J15" s="96"/>
      <c r="K15" s="86"/>
      <c r="L15" s="107"/>
      <c r="M15" s="82"/>
    </row>
    <row r="16" spans="1:13" ht="12.75" customHeight="1" x14ac:dyDescent="0.3">
      <c r="A16" s="86"/>
      <c r="B16" s="86"/>
      <c r="C16" s="86"/>
      <c r="D16" s="86"/>
      <c r="E16" s="86"/>
      <c r="F16" s="86"/>
      <c r="G16" s="86"/>
      <c r="H16" s="86"/>
      <c r="I16" s="86"/>
      <c r="J16" s="86"/>
      <c r="K16" s="86"/>
      <c r="L16" s="86"/>
      <c r="M16" s="82"/>
    </row>
    <row r="17" spans="1:13" ht="12.75" customHeight="1" x14ac:dyDescent="0.3">
      <c r="A17" s="1028" t="s">
        <v>59</v>
      </c>
      <c r="B17" s="1029"/>
      <c r="C17" s="1029"/>
      <c r="D17" s="1029"/>
      <c r="E17" s="1029"/>
      <c r="F17" s="1029"/>
      <c r="G17" s="1029"/>
      <c r="H17" s="1029"/>
      <c r="I17" s="1029"/>
      <c r="J17" s="1029"/>
      <c r="K17" s="1029"/>
      <c r="L17" s="1029"/>
      <c r="M17" s="82"/>
    </row>
    <row r="18" spans="1:13" ht="12.75" customHeight="1" x14ac:dyDescent="0.3">
      <c r="A18" s="106"/>
      <c r="B18" s="106"/>
      <c r="C18" s="106"/>
      <c r="D18" s="106"/>
      <c r="E18" s="106"/>
      <c r="F18" s="106"/>
      <c r="G18" s="106"/>
      <c r="H18" s="106"/>
      <c r="I18" s="106"/>
      <c r="J18" s="106"/>
      <c r="K18" s="106"/>
      <c r="L18" s="106"/>
      <c r="M18" s="82"/>
    </row>
    <row r="19" spans="1:13" ht="12.75" customHeight="1" x14ac:dyDescent="0.3">
      <c r="A19" s="1030" t="s">
        <v>20</v>
      </c>
      <c r="B19" s="1030" t="s">
        <v>21</v>
      </c>
      <c r="C19" s="1031"/>
      <c r="D19" s="1031"/>
      <c r="E19" s="1031"/>
      <c r="F19" s="1031"/>
      <c r="G19" s="1030" t="s">
        <v>75</v>
      </c>
      <c r="H19" s="1030" t="s">
        <v>22</v>
      </c>
      <c r="I19" s="1030" t="s">
        <v>74</v>
      </c>
      <c r="J19" s="1030" t="s">
        <v>73</v>
      </c>
      <c r="K19" s="1031"/>
      <c r="L19" s="1031"/>
      <c r="M19" s="82"/>
    </row>
    <row r="20" spans="1:13" ht="96" customHeight="1" x14ac:dyDescent="0.3">
      <c r="A20" s="1031"/>
      <c r="B20" s="105" t="s">
        <v>72</v>
      </c>
      <c r="C20" s="105" t="s">
        <v>71</v>
      </c>
      <c r="D20" s="105" t="s">
        <v>70</v>
      </c>
      <c r="E20" s="105" t="s">
        <v>33</v>
      </c>
      <c r="F20" s="105" t="s">
        <v>69</v>
      </c>
      <c r="G20" s="1031"/>
      <c r="H20" s="1031"/>
      <c r="I20" s="1031"/>
      <c r="J20" s="124" t="s">
        <v>54</v>
      </c>
      <c r="K20" s="124" t="s">
        <v>54</v>
      </c>
      <c r="L20" s="124" t="s">
        <v>54</v>
      </c>
      <c r="M20" s="82"/>
    </row>
    <row r="21" spans="1:13" ht="13.5" customHeight="1" thickBot="1" x14ac:dyDescent="0.35">
      <c r="A21" s="105">
        <v>1</v>
      </c>
      <c r="B21" s="104">
        <v>2</v>
      </c>
      <c r="C21" s="104">
        <v>3</v>
      </c>
      <c r="D21" s="104">
        <v>4</v>
      </c>
      <c r="E21" s="104">
        <v>5</v>
      </c>
      <c r="F21" s="104">
        <v>6</v>
      </c>
      <c r="G21" s="104">
        <v>7</v>
      </c>
      <c r="H21" s="104">
        <v>8</v>
      </c>
      <c r="I21" s="104">
        <v>9</v>
      </c>
      <c r="J21" s="104">
        <v>10</v>
      </c>
      <c r="K21" s="104">
        <v>11</v>
      </c>
      <c r="L21" s="104">
        <v>12</v>
      </c>
      <c r="M21" s="82"/>
    </row>
    <row r="22" spans="1:13" x14ac:dyDescent="0.3">
      <c r="A22" s="103"/>
      <c r="B22" s="101"/>
      <c r="C22" s="100"/>
      <c r="D22" s="100"/>
      <c r="E22" s="100"/>
      <c r="F22" s="100"/>
      <c r="G22" s="100"/>
      <c r="H22" s="100"/>
      <c r="I22" s="100"/>
      <c r="J22" s="116"/>
      <c r="K22" s="116"/>
      <c r="L22" s="117"/>
      <c r="M22" s="82"/>
    </row>
    <row r="23" spans="1:13" x14ac:dyDescent="0.3">
      <c r="A23" s="102"/>
      <c r="B23" s="101"/>
      <c r="C23" s="100"/>
      <c r="D23" s="100"/>
      <c r="E23" s="100"/>
      <c r="F23" s="100"/>
      <c r="G23" s="100"/>
      <c r="H23" s="100"/>
      <c r="I23" s="100"/>
      <c r="J23" s="116"/>
      <c r="K23" s="116"/>
      <c r="L23" s="117"/>
      <c r="M23" s="82"/>
    </row>
    <row r="24" spans="1:13" ht="13.5" customHeight="1" thickBot="1" x14ac:dyDescent="0.35">
      <c r="A24" s="99" t="s">
        <v>27</v>
      </c>
      <c r="B24" s="98"/>
      <c r="C24" s="97"/>
      <c r="D24" s="97"/>
      <c r="E24" s="97"/>
      <c r="F24" s="97"/>
      <c r="G24" s="97"/>
      <c r="H24" s="97"/>
      <c r="I24" s="97"/>
      <c r="J24" s="118"/>
      <c r="K24" s="118"/>
      <c r="L24" s="119"/>
      <c r="M24" s="82"/>
    </row>
    <row r="25" spans="1:13" ht="12.75" customHeight="1" x14ac:dyDescent="0.3">
      <c r="A25" s="86"/>
      <c r="B25" s="86"/>
      <c r="C25" s="86"/>
      <c r="D25" s="86"/>
      <c r="E25" s="86"/>
      <c r="F25" s="86"/>
      <c r="G25" s="86"/>
      <c r="H25" s="86"/>
      <c r="I25" s="86"/>
      <c r="J25" s="86"/>
      <c r="K25" s="86"/>
      <c r="L25" s="86"/>
      <c r="M25" s="82"/>
    </row>
    <row r="26" spans="1:13" ht="12.75" customHeight="1" x14ac:dyDescent="0.3">
      <c r="A26" s="1028" t="s">
        <v>76</v>
      </c>
      <c r="B26" s="1029"/>
      <c r="C26" s="1029"/>
      <c r="D26" s="1029"/>
      <c r="E26" s="1029"/>
      <c r="F26" s="1029"/>
      <c r="G26" s="1029"/>
      <c r="H26" s="1029"/>
      <c r="I26" s="1029"/>
      <c r="J26" s="1029"/>
      <c r="K26" s="1029"/>
      <c r="L26" s="1029"/>
      <c r="M26" s="82"/>
    </row>
    <row r="27" spans="1:13" ht="12.75" customHeight="1" x14ac:dyDescent="0.3">
      <c r="A27" s="106"/>
      <c r="B27" s="106"/>
      <c r="C27" s="106"/>
      <c r="D27" s="106"/>
      <c r="E27" s="106"/>
      <c r="F27" s="106"/>
      <c r="G27" s="106"/>
      <c r="H27" s="106"/>
      <c r="I27" s="106"/>
      <c r="J27" s="106"/>
      <c r="K27" s="106"/>
      <c r="L27" s="106"/>
      <c r="M27" s="82"/>
    </row>
    <row r="28" spans="1:13" ht="12.75" customHeight="1" x14ac:dyDescent="0.3">
      <c r="A28" s="1030" t="s">
        <v>20</v>
      </c>
      <c r="B28" s="1030" t="s">
        <v>21</v>
      </c>
      <c r="C28" s="1031"/>
      <c r="D28" s="1031"/>
      <c r="E28" s="1031"/>
      <c r="F28" s="1031"/>
      <c r="G28" s="1030" t="s">
        <v>75</v>
      </c>
      <c r="H28" s="1030" t="s">
        <v>22</v>
      </c>
      <c r="I28" s="1030" t="s">
        <v>74</v>
      </c>
      <c r="J28" s="1030" t="s">
        <v>73</v>
      </c>
      <c r="K28" s="1031"/>
      <c r="L28" s="1031"/>
      <c r="M28" s="82"/>
    </row>
    <row r="29" spans="1:13" ht="83.25" customHeight="1" x14ac:dyDescent="0.3">
      <c r="A29" s="1031"/>
      <c r="B29" s="105" t="s">
        <v>72</v>
      </c>
      <c r="C29" s="105" t="s">
        <v>71</v>
      </c>
      <c r="D29" s="105" t="s">
        <v>70</v>
      </c>
      <c r="E29" s="105" t="s">
        <v>33</v>
      </c>
      <c r="F29" s="105" t="s">
        <v>69</v>
      </c>
      <c r="G29" s="1031"/>
      <c r="H29" s="1031"/>
      <c r="I29" s="1031"/>
      <c r="J29" s="124" t="s">
        <v>54</v>
      </c>
      <c r="K29" s="124" t="s">
        <v>54</v>
      </c>
      <c r="L29" s="124" t="s">
        <v>54</v>
      </c>
      <c r="M29" s="82"/>
    </row>
    <row r="30" spans="1:13" ht="13.5" customHeight="1" thickBot="1" x14ac:dyDescent="0.35">
      <c r="A30" s="105">
        <v>1</v>
      </c>
      <c r="B30" s="104">
        <v>2</v>
      </c>
      <c r="C30" s="104">
        <v>3</v>
      </c>
      <c r="D30" s="104">
        <v>4</v>
      </c>
      <c r="E30" s="104">
        <v>5</v>
      </c>
      <c r="F30" s="104">
        <v>6</v>
      </c>
      <c r="G30" s="104">
        <v>7</v>
      </c>
      <c r="H30" s="104">
        <v>8</v>
      </c>
      <c r="I30" s="104">
        <v>9</v>
      </c>
      <c r="J30" s="104">
        <v>10</v>
      </c>
      <c r="K30" s="104">
        <v>11</v>
      </c>
      <c r="L30" s="104">
        <v>12</v>
      </c>
      <c r="M30" s="82"/>
    </row>
    <row r="31" spans="1:13" x14ac:dyDescent="0.3">
      <c r="A31" s="103"/>
      <c r="B31" s="120"/>
      <c r="C31" s="121"/>
      <c r="D31" s="121"/>
      <c r="E31" s="121"/>
      <c r="F31" s="121"/>
      <c r="G31" s="121"/>
      <c r="H31" s="121"/>
      <c r="I31" s="121"/>
      <c r="J31" s="116"/>
      <c r="K31" s="116"/>
      <c r="L31" s="117"/>
      <c r="M31" s="82"/>
    </row>
    <row r="32" spans="1:13" x14ac:dyDescent="0.3">
      <c r="A32" s="102"/>
      <c r="B32" s="120"/>
      <c r="C32" s="121"/>
      <c r="D32" s="121"/>
      <c r="E32" s="121"/>
      <c r="F32" s="121"/>
      <c r="G32" s="121"/>
      <c r="H32" s="121"/>
      <c r="I32" s="121"/>
      <c r="J32" s="116"/>
      <c r="K32" s="116"/>
      <c r="L32" s="117"/>
      <c r="M32" s="82"/>
    </row>
    <row r="33" spans="1:13" ht="13.5" customHeight="1" thickBot="1" x14ac:dyDescent="0.35">
      <c r="A33" s="99" t="s">
        <v>27</v>
      </c>
      <c r="B33" s="122"/>
      <c r="C33" s="123"/>
      <c r="D33" s="123"/>
      <c r="E33" s="123"/>
      <c r="F33" s="123"/>
      <c r="G33" s="123"/>
      <c r="H33" s="123"/>
      <c r="I33" s="123"/>
      <c r="J33" s="118"/>
      <c r="K33" s="118"/>
      <c r="L33" s="119"/>
      <c r="M33" s="82"/>
    </row>
    <row r="34" spans="1:13" ht="12.75" customHeight="1" x14ac:dyDescent="0.3">
      <c r="A34" s="86"/>
      <c r="B34" s="86"/>
      <c r="C34" s="86"/>
      <c r="D34" s="86"/>
      <c r="E34" s="86"/>
      <c r="F34" s="86"/>
      <c r="G34" s="86"/>
      <c r="H34" s="86"/>
      <c r="I34" s="86"/>
      <c r="J34" s="86"/>
      <c r="K34" s="86"/>
      <c r="L34" s="86"/>
      <c r="M34" s="82"/>
    </row>
    <row r="35" spans="1:13" x14ac:dyDescent="0.3">
      <c r="A35" s="86" t="s">
        <v>68</v>
      </c>
      <c r="B35" s="1026"/>
      <c r="C35" s="1027"/>
      <c r="D35" s="1027"/>
      <c r="E35" s="1027"/>
      <c r="F35" s="1027"/>
      <c r="G35" s="1027"/>
      <c r="H35" s="1027"/>
      <c r="I35" s="1027"/>
      <c r="J35" s="1027"/>
      <c r="K35" s="1027"/>
      <c r="L35" s="1027"/>
      <c r="M35" s="82"/>
    </row>
    <row r="36" spans="1:13" ht="12.75" customHeight="1" x14ac:dyDescent="0.3">
      <c r="A36" s="86"/>
      <c r="B36" s="96"/>
      <c r="C36" s="96"/>
      <c r="D36" s="96"/>
      <c r="E36" s="96"/>
      <c r="F36" s="96"/>
      <c r="G36" s="96"/>
      <c r="H36" s="96"/>
      <c r="I36" s="96"/>
      <c r="J36" s="96"/>
      <c r="K36" s="96"/>
      <c r="L36" s="96"/>
      <c r="M36" s="82"/>
    </row>
    <row r="37" spans="1:13" ht="12.75" customHeight="1" x14ac:dyDescent="0.3">
      <c r="A37" s="86" t="s">
        <v>67</v>
      </c>
      <c r="B37" s="86"/>
      <c r="C37" s="83"/>
      <c r="D37" s="95"/>
      <c r="E37" s="95"/>
      <c r="F37" s="94"/>
      <c r="G37" s="1020"/>
      <c r="H37" s="1020"/>
      <c r="I37" s="1020"/>
      <c r="J37" s="93"/>
      <c r="K37" s="86"/>
      <c r="L37" s="86"/>
      <c r="M37" s="82"/>
    </row>
    <row r="38" spans="1:13" ht="12.75" customHeight="1" x14ac:dyDescent="0.3">
      <c r="A38" s="86"/>
      <c r="B38" s="86"/>
      <c r="C38" s="83"/>
      <c r="D38" s="1038" t="s">
        <v>43</v>
      </c>
      <c r="E38" s="1039"/>
      <c r="F38" s="92"/>
      <c r="G38" s="1022" t="s">
        <v>44</v>
      </c>
      <c r="H38" s="1022"/>
      <c r="I38" s="1022"/>
      <c r="J38" s="91"/>
      <c r="K38" s="86"/>
      <c r="L38" s="86"/>
      <c r="M38" s="82"/>
    </row>
    <row r="39" spans="1:13" ht="12.75" customHeight="1" x14ac:dyDescent="0.3">
      <c r="A39" s="1040" t="s">
        <v>90</v>
      </c>
      <c r="B39" s="1041"/>
      <c r="C39" s="1041"/>
      <c r="D39" s="1042"/>
      <c r="E39" s="1043"/>
      <c r="F39" s="90"/>
      <c r="G39" s="1021"/>
      <c r="H39" s="1021"/>
      <c r="I39" s="1021"/>
      <c r="J39" s="89"/>
      <c r="K39" s="88"/>
      <c r="L39" s="83"/>
      <c r="M39" s="82"/>
    </row>
    <row r="40" spans="1:13" ht="12.75" customHeight="1" x14ac:dyDescent="0.3">
      <c r="A40" s="87" t="s">
        <v>66</v>
      </c>
      <c r="B40" s="87"/>
      <c r="C40" s="87"/>
      <c r="D40" s="1024" t="s">
        <v>43</v>
      </c>
      <c r="E40" s="1025"/>
      <c r="F40" s="86"/>
      <c r="G40" s="1022" t="s">
        <v>44</v>
      </c>
      <c r="H40" s="1022"/>
      <c r="I40" s="1022"/>
      <c r="J40" s="85" t="s">
        <v>65</v>
      </c>
      <c r="K40" s="84"/>
      <c r="L40" s="83"/>
      <c r="M40" s="82"/>
    </row>
  </sheetData>
  <mergeCells count="32">
    <mergeCell ref="J28:L28"/>
    <mergeCell ref="D40:E40"/>
    <mergeCell ref="B35:L35"/>
    <mergeCell ref="D38:E38"/>
    <mergeCell ref="A39:C39"/>
    <mergeCell ref="D39:E39"/>
    <mergeCell ref="A28:A29"/>
    <mergeCell ref="B28:F28"/>
    <mergeCell ref="G28:G29"/>
    <mergeCell ref="H28:H29"/>
    <mergeCell ref="I28:I29"/>
    <mergeCell ref="A4:F4"/>
    <mergeCell ref="A5:L5"/>
    <mergeCell ref="C7:J8"/>
    <mergeCell ref="C9:J9"/>
    <mergeCell ref="B10:J12"/>
    <mergeCell ref="J1:L1"/>
    <mergeCell ref="G37:I37"/>
    <mergeCell ref="G39:I39"/>
    <mergeCell ref="G38:I38"/>
    <mergeCell ref="G40:I40"/>
    <mergeCell ref="J2:L2"/>
    <mergeCell ref="B13:J13"/>
    <mergeCell ref="B14:J14"/>
    <mergeCell ref="A17:L17"/>
    <mergeCell ref="A19:A20"/>
    <mergeCell ref="B19:F19"/>
    <mergeCell ref="G19:G20"/>
    <mergeCell ref="H19:H20"/>
    <mergeCell ref="I19:I20"/>
    <mergeCell ref="J19:L19"/>
    <mergeCell ref="A26:L26"/>
  </mergeCells>
  <pageMargins left="0.59027779999999996" right="0.59027779999999996" top="0.78749999999999998" bottom="0.59027779999999996" header="0.31527779" footer="0.31527779"/>
  <pageSetup paperSize="9" scale="74" fitToHeight="0" orientation="portrait" blackAndWhite="1" r:id="rId1"/>
  <headerFooter>
    <oddFooter>&amp;R&amp;P</oddFooter>
    <evenFooter>&amp;R&amp;P</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SheetLayoutView="100" workbookViewId="0">
      <pane ySplit="20" topLeftCell="A27" activePane="bottomLeft" state="frozen"/>
      <selection pane="bottomLeft" activeCell="O25" sqref="O25"/>
    </sheetView>
  </sheetViews>
  <sheetFormatPr defaultColWidth="9.44140625" defaultRowHeight="14.4" x14ac:dyDescent="0.3"/>
  <cols>
    <col min="1" max="1" width="27.33203125" style="260" customWidth="1"/>
    <col min="2" max="2" width="10.109375" style="260" customWidth="1"/>
    <col min="3" max="3" width="11.33203125" style="260" customWidth="1"/>
    <col min="4" max="4" width="6" style="260" customWidth="1"/>
    <col min="5" max="5" width="6.109375" style="260" customWidth="1"/>
    <col min="6" max="7" width="9.109375" style="260" customWidth="1"/>
    <col min="8" max="8" width="6.5546875" style="260" customWidth="1"/>
    <col min="9" max="9" width="11.109375" style="260" customWidth="1"/>
    <col min="10" max="11" width="10.33203125" style="260" customWidth="1"/>
    <col min="12" max="16384" width="9.44140625" style="260"/>
  </cols>
  <sheetData>
    <row r="1" spans="1:12" s="277" customFormat="1" ht="13.8" x14ac:dyDescent="0.25">
      <c r="I1" s="1067" t="s">
        <v>162</v>
      </c>
      <c r="J1" s="1067"/>
      <c r="K1" s="279"/>
    </row>
    <row r="2" spans="1:12" s="277" customFormat="1" ht="15" customHeight="1" x14ac:dyDescent="0.25">
      <c r="I2" s="1066" t="s">
        <v>56</v>
      </c>
      <c r="J2" s="1066"/>
      <c r="K2" s="1066"/>
    </row>
    <row r="3" spans="1:12" s="277" customFormat="1" ht="13.8" x14ac:dyDescent="0.25">
      <c r="I3" s="1066"/>
      <c r="J3" s="1066"/>
      <c r="K3" s="1066"/>
    </row>
    <row r="4" spans="1:12" s="277" customFormat="1" ht="13.8" x14ac:dyDescent="0.25">
      <c r="I4" s="1066"/>
      <c r="J4" s="1066"/>
      <c r="K4" s="1066"/>
    </row>
    <row r="5" spans="1:12" s="277" customFormat="1" ht="13.8" x14ac:dyDescent="0.25">
      <c r="I5" s="1066"/>
      <c r="J5" s="1066"/>
      <c r="K5" s="1066"/>
    </row>
    <row r="6" spans="1:12" s="277" customFormat="1" ht="57" customHeight="1" x14ac:dyDescent="0.25">
      <c r="I6" s="1066"/>
      <c r="J6" s="1066"/>
      <c r="K6" s="1066"/>
    </row>
    <row r="8" spans="1:12" ht="18" customHeight="1" x14ac:dyDescent="0.3">
      <c r="A8" s="1046" t="s">
        <v>161</v>
      </c>
      <c r="B8" s="1046"/>
      <c r="C8" s="1046"/>
      <c r="D8" s="1046"/>
      <c r="E8" s="1046"/>
      <c r="F8" s="1046"/>
      <c r="G8" s="1046"/>
      <c r="H8" s="1046"/>
      <c r="I8" s="1046"/>
      <c r="J8" s="1046"/>
      <c r="K8" s="1046"/>
      <c r="L8" s="259"/>
    </row>
    <row r="9" spans="1:12" ht="18" customHeight="1" x14ac:dyDescent="0.3">
      <c r="A9" s="1047" t="s">
        <v>151</v>
      </c>
      <c r="B9" s="1047"/>
      <c r="C9" s="1047"/>
      <c r="D9" s="1047"/>
      <c r="E9" s="1047"/>
      <c r="F9" s="1047"/>
      <c r="G9" s="1047"/>
      <c r="H9" s="1047"/>
      <c r="I9" s="1047"/>
      <c r="J9" s="1047"/>
      <c r="K9" s="1047"/>
      <c r="L9" s="259"/>
    </row>
    <row r="10" spans="1:12" ht="9" customHeight="1" x14ac:dyDescent="0.3">
      <c r="A10" s="261"/>
      <c r="B10" s="261"/>
      <c r="C10" s="261"/>
      <c r="D10" s="261"/>
      <c r="E10" s="261"/>
      <c r="F10" s="261"/>
      <c r="G10" s="261"/>
      <c r="H10" s="261"/>
      <c r="I10" s="261"/>
      <c r="J10" s="261"/>
      <c r="K10" s="261"/>
      <c r="L10" s="259"/>
    </row>
    <row r="11" spans="1:12" ht="15.9" customHeight="1" x14ac:dyDescent="0.3">
      <c r="A11" s="1048"/>
      <c r="B11" s="1049"/>
      <c r="C11" s="1049"/>
      <c r="D11" s="1049"/>
      <c r="E11" s="1049"/>
      <c r="F11" s="1049"/>
      <c r="G11" s="1049"/>
      <c r="H11" s="1049"/>
      <c r="I11" s="1049"/>
      <c r="J11" s="1049"/>
      <c r="K11" s="1049"/>
      <c r="L11" s="259"/>
    </row>
    <row r="12" spans="1:12" ht="10.5" customHeight="1" x14ac:dyDescent="0.3">
      <c r="A12" s="1050" t="s">
        <v>152</v>
      </c>
      <c r="B12" s="1051"/>
      <c r="C12" s="1051"/>
      <c r="D12" s="1051"/>
      <c r="E12" s="1051"/>
      <c r="F12" s="1051"/>
      <c r="G12" s="1051"/>
      <c r="H12" s="1051"/>
      <c r="I12" s="1051"/>
      <c r="J12" s="1051"/>
      <c r="K12" s="1051"/>
      <c r="L12" s="259"/>
    </row>
    <row r="13" spans="1:12" ht="15.15" customHeight="1" x14ac:dyDescent="0.3">
      <c r="A13" s="259" t="s">
        <v>153</v>
      </c>
      <c r="B13" s="1052"/>
      <c r="C13" s="1053"/>
      <c r="D13" s="1053"/>
      <c r="E13" s="259"/>
      <c r="F13" s="259"/>
      <c r="G13" s="259"/>
      <c r="H13" s="259"/>
      <c r="I13" s="259"/>
      <c r="J13" s="259"/>
      <c r="K13" s="259"/>
      <c r="L13" s="259"/>
    </row>
    <row r="14" spans="1:12" x14ac:dyDescent="0.3">
      <c r="A14" s="262" t="s">
        <v>79</v>
      </c>
      <c r="B14" s="1044"/>
      <c r="C14" s="1045"/>
      <c r="D14" s="1045"/>
      <c r="E14" s="1045"/>
      <c r="F14" s="1045"/>
      <c r="G14" s="1045"/>
      <c r="H14" s="1045"/>
      <c r="I14" s="1045"/>
      <c r="J14" s="1045"/>
      <c r="K14" s="259"/>
      <c r="L14" s="259"/>
    </row>
    <row r="15" spans="1:12" ht="15.15" customHeight="1" x14ac:dyDescent="0.3">
      <c r="A15" s="262" t="s">
        <v>77</v>
      </c>
      <c r="B15" s="1044"/>
      <c r="C15" s="1045"/>
      <c r="D15" s="1045"/>
      <c r="E15" s="1045"/>
      <c r="F15" s="1045"/>
      <c r="G15" s="1045"/>
      <c r="H15" s="1045"/>
      <c r="I15" s="1045"/>
      <c r="J15" s="1045"/>
      <c r="K15" s="259"/>
      <c r="L15" s="259"/>
    </row>
    <row r="16" spans="1:12" ht="12.75" customHeight="1" x14ac:dyDescent="0.3">
      <c r="A16" s="263"/>
      <c r="B16" s="1058" t="s">
        <v>154</v>
      </c>
      <c r="C16" s="1059"/>
      <c r="D16" s="1059"/>
      <c r="E16" s="1059"/>
      <c r="F16" s="1059"/>
      <c r="G16" s="1059"/>
      <c r="H16" s="1059"/>
      <c r="I16" s="1059"/>
      <c r="J16" s="1059"/>
      <c r="K16" s="263"/>
      <c r="L16" s="259"/>
    </row>
    <row r="17" spans="1:12" ht="12.75" customHeight="1" x14ac:dyDescent="0.3">
      <c r="A17" s="264"/>
      <c r="B17" s="264"/>
      <c r="C17" s="264"/>
      <c r="D17" s="264"/>
      <c r="E17" s="264"/>
      <c r="F17" s="264"/>
      <c r="G17" s="264"/>
      <c r="H17" s="264"/>
      <c r="I17" s="264"/>
      <c r="J17" s="264"/>
      <c r="K17" s="264" t="s">
        <v>155</v>
      </c>
      <c r="L17" s="259"/>
    </row>
    <row r="18" spans="1:12" ht="15.75" customHeight="1" x14ac:dyDescent="0.3">
      <c r="A18" s="1060" t="s">
        <v>156</v>
      </c>
      <c r="B18" s="1061"/>
      <c r="C18" s="1060" t="s">
        <v>21</v>
      </c>
      <c r="D18" s="1061"/>
      <c r="E18" s="1061"/>
      <c r="F18" s="1061"/>
      <c r="G18" s="1060" t="s">
        <v>22</v>
      </c>
      <c r="H18" s="1060" t="s">
        <v>74</v>
      </c>
      <c r="I18" s="1060" t="s">
        <v>37</v>
      </c>
      <c r="J18" s="1061"/>
      <c r="K18" s="1061"/>
      <c r="L18" s="265"/>
    </row>
    <row r="19" spans="1:12" ht="48" customHeight="1" x14ac:dyDescent="0.3">
      <c r="A19" s="1061"/>
      <c r="B19" s="1061"/>
      <c r="C19" s="266" t="s">
        <v>157</v>
      </c>
      <c r="D19" s="1060" t="s">
        <v>25</v>
      </c>
      <c r="E19" s="1061"/>
      <c r="F19" s="266" t="s">
        <v>26</v>
      </c>
      <c r="G19" s="1061"/>
      <c r="H19" s="1061"/>
      <c r="I19" s="266" t="s">
        <v>158</v>
      </c>
      <c r="J19" s="266" t="s">
        <v>159</v>
      </c>
      <c r="K19" s="266" t="s">
        <v>160</v>
      </c>
      <c r="L19" s="265"/>
    </row>
    <row r="20" spans="1:12" ht="12.75" customHeight="1" x14ac:dyDescent="0.3">
      <c r="A20" s="1072">
        <v>1</v>
      </c>
      <c r="B20" s="1073"/>
      <c r="C20" s="267">
        <v>2</v>
      </c>
      <c r="D20" s="1072">
        <v>3</v>
      </c>
      <c r="E20" s="1073"/>
      <c r="F20" s="267">
        <v>4</v>
      </c>
      <c r="G20" s="267"/>
      <c r="H20" s="267"/>
      <c r="I20" s="267">
        <v>5</v>
      </c>
      <c r="J20" s="267">
        <v>6</v>
      </c>
      <c r="K20" s="267">
        <v>7</v>
      </c>
      <c r="L20" s="265"/>
    </row>
    <row r="21" spans="1:12" ht="19.5" customHeight="1" x14ac:dyDescent="0.3">
      <c r="A21" s="1054"/>
      <c r="B21" s="1055"/>
      <c r="C21" s="268"/>
      <c r="D21" s="1056"/>
      <c r="E21" s="1057"/>
      <c r="F21" s="268"/>
      <c r="G21" s="268"/>
      <c r="H21" s="268"/>
      <c r="I21" s="269"/>
      <c r="J21" s="269"/>
      <c r="K21" s="269"/>
      <c r="L21" s="265"/>
    </row>
    <row r="22" spans="1:12" ht="20.25" customHeight="1" x14ac:dyDescent="0.3">
      <c r="A22" s="1054"/>
      <c r="B22" s="1055"/>
      <c r="C22" s="268"/>
      <c r="D22" s="1056"/>
      <c r="E22" s="1057"/>
      <c r="F22" s="268"/>
      <c r="G22" s="268"/>
      <c r="H22" s="268"/>
      <c r="I22" s="269"/>
      <c r="J22" s="269"/>
      <c r="K22" s="269"/>
      <c r="L22" s="265"/>
    </row>
    <row r="23" spans="1:12" ht="17.25" customHeight="1" x14ac:dyDescent="0.3">
      <c r="A23" s="1054"/>
      <c r="B23" s="1055"/>
      <c r="C23" s="268"/>
      <c r="D23" s="1056"/>
      <c r="E23" s="1057"/>
      <c r="F23" s="268"/>
      <c r="G23" s="268"/>
      <c r="H23" s="268"/>
      <c r="I23" s="269"/>
      <c r="J23" s="269"/>
      <c r="K23" s="269"/>
      <c r="L23" s="265"/>
    </row>
    <row r="24" spans="1:12" ht="12.75" customHeight="1" x14ac:dyDescent="0.3">
      <c r="A24" s="1068" t="s">
        <v>148</v>
      </c>
      <c r="B24" s="1069"/>
      <c r="C24" s="1069"/>
      <c r="D24" s="1069"/>
      <c r="E24" s="1069"/>
      <c r="F24" s="1069"/>
      <c r="G24" s="1069"/>
      <c r="H24" s="270"/>
      <c r="I24" s="271"/>
      <c r="J24" s="271"/>
      <c r="K24" s="271"/>
      <c r="L24" s="265"/>
    </row>
    <row r="25" spans="1:12" ht="12.75" customHeight="1" x14ac:dyDescent="0.3">
      <c r="A25" s="272"/>
      <c r="B25" s="272"/>
      <c r="C25" s="272"/>
      <c r="D25" s="272"/>
      <c r="E25" s="272"/>
      <c r="F25" s="272"/>
      <c r="G25" s="272"/>
      <c r="H25" s="272"/>
      <c r="I25" s="273"/>
      <c r="J25" s="273"/>
      <c r="K25" s="273"/>
      <c r="L25" s="259"/>
    </row>
    <row r="26" spans="1:12" x14ac:dyDescent="0.3">
      <c r="A26" s="262" t="s">
        <v>68</v>
      </c>
      <c r="B26" s="1070"/>
      <c r="C26" s="1071"/>
      <c r="D26" s="1071"/>
      <c r="E26" s="1071"/>
      <c r="F26" s="1071"/>
      <c r="G26" s="1071"/>
      <c r="H26" s="1071"/>
      <c r="I26" s="1071"/>
      <c r="J26" s="1071"/>
      <c r="K26" s="259"/>
      <c r="L26" s="259"/>
    </row>
    <row r="27" spans="1:12" ht="14.25" customHeight="1" x14ac:dyDescent="0.3">
      <c r="A27" s="274"/>
      <c r="B27" s="274"/>
      <c r="C27" s="274"/>
      <c r="D27" s="274"/>
      <c r="E27" s="274"/>
      <c r="F27" s="274"/>
      <c r="G27" s="274"/>
      <c r="H27" s="274"/>
      <c r="I27" s="274"/>
      <c r="J27" s="274"/>
      <c r="K27" s="274"/>
      <c r="L27" s="274"/>
    </row>
    <row r="28" spans="1:12" ht="27.15" customHeight="1" x14ac:dyDescent="0.3">
      <c r="A28" s="262" t="s">
        <v>67</v>
      </c>
      <c r="B28" s="275"/>
      <c r="C28" s="259"/>
      <c r="D28" s="1062"/>
      <c r="E28" s="1063"/>
      <c r="F28" s="1063"/>
      <c r="G28" s="259"/>
      <c r="H28" s="259"/>
      <c r="I28" s="259"/>
      <c r="J28" s="259"/>
      <c r="K28" s="259"/>
      <c r="L28" s="259"/>
    </row>
    <row r="29" spans="1:12" ht="12.75" customHeight="1" x14ac:dyDescent="0.3">
      <c r="A29" s="259"/>
      <c r="B29" s="276" t="s">
        <v>43</v>
      </c>
      <c r="C29" s="259"/>
      <c r="D29" s="1064" t="s">
        <v>44</v>
      </c>
      <c r="E29" s="1065"/>
      <c r="F29" s="1065"/>
      <c r="G29" s="259"/>
      <c r="H29" s="259"/>
      <c r="I29" s="259"/>
      <c r="J29" s="259"/>
      <c r="K29" s="259"/>
      <c r="L29" s="259"/>
    </row>
    <row r="30" spans="1:12" ht="15.15" customHeight="1" x14ac:dyDescent="0.3">
      <c r="A30" s="262" t="s">
        <v>49</v>
      </c>
      <c r="B30" s="275"/>
      <c r="C30" s="259"/>
      <c r="D30" s="1062"/>
      <c r="E30" s="1063"/>
      <c r="F30" s="1063"/>
      <c r="G30" s="259"/>
      <c r="H30" s="259"/>
      <c r="I30" s="259"/>
      <c r="J30" s="259"/>
      <c r="K30" s="259"/>
      <c r="L30" s="259"/>
    </row>
    <row r="31" spans="1:12" ht="12.75" customHeight="1" x14ac:dyDescent="0.3">
      <c r="A31" s="259"/>
      <c r="B31" s="276" t="s">
        <v>43</v>
      </c>
      <c r="C31" s="259"/>
      <c r="D31" s="1064" t="s">
        <v>44</v>
      </c>
      <c r="E31" s="1065"/>
      <c r="F31" s="1065"/>
      <c r="G31" s="259"/>
      <c r="H31" s="259"/>
      <c r="I31" s="259"/>
      <c r="J31" s="259"/>
      <c r="K31" s="259"/>
      <c r="L31" s="259"/>
    </row>
    <row r="32" spans="1:12" ht="15.15" customHeight="1" x14ac:dyDescent="0.3">
      <c r="A32" s="262" t="s">
        <v>149</v>
      </c>
      <c r="B32" s="275"/>
      <c r="C32" s="259"/>
      <c r="D32" s="1062"/>
      <c r="E32" s="1063"/>
      <c r="F32" s="1063"/>
      <c r="G32" s="259"/>
      <c r="H32" s="259"/>
      <c r="I32" s="259"/>
      <c r="J32" s="259"/>
      <c r="K32" s="259"/>
      <c r="L32" s="259"/>
    </row>
    <row r="33" spans="1:12" ht="12.75" customHeight="1" x14ac:dyDescent="0.3">
      <c r="A33" s="259"/>
      <c r="B33" s="276" t="s">
        <v>43</v>
      </c>
      <c r="C33" s="259"/>
      <c r="D33" s="1064" t="s">
        <v>44</v>
      </c>
      <c r="E33" s="1065"/>
      <c r="F33" s="1065"/>
      <c r="G33" s="259"/>
      <c r="H33" s="259"/>
      <c r="I33" s="259"/>
      <c r="J33" s="259"/>
      <c r="K33" s="259"/>
      <c r="L33" s="259"/>
    </row>
  </sheetData>
  <mergeCells count="32">
    <mergeCell ref="D32:F32"/>
    <mergeCell ref="D33:F33"/>
    <mergeCell ref="I2:K6"/>
    <mergeCell ref="I1:J1"/>
    <mergeCell ref="A24:G24"/>
    <mergeCell ref="B26:J26"/>
    <mergeCell ref="D28:F28"/>
    <mergeCell ref="D29:F29"/>
    <mergeCell ref="D30:F30"/>
    <mergeCell ref="D31:F31"/>
    <mergeCell ref="A23:B23"/>
    <mergeCell ref="D23:E23"/>
    <mergeCell ref="A20:B20"/>
    <mergeCell ref="D20:E20"/>
    <mergeCell ref="A21:B21"/>
    <mergeCell ref="D21:E21"/>
    <mergeCell ref="A22:B22"/>
    <mergeCell ref="D22:E22"/>
    <mergeCell ref="B15:J15"/>
    <mergeCell ref="B16:J16"/>
    <mergeCell ref="A18:B19"/>
    <mergeCell ref="C18:F18"/>
    <mergeCell ref="G18:G19"/>
    <mergeCell ref="H18:H19"/>
    <mergeCell ref="I18:K18"/>
    <mergeCell ref="D19:E19"/>
    <mergeCell ref="B14:J14"/>
    <mergeCell ref="A8:K8"/>
    <mergeCell ref="A9:K9"/>
    <mergeCell ref="A11:K11"/>
    <mergeCell ref="A12:K12"/>
    <mergeCell ref="B13:D13"/>
  </mergeCells>
  <pageMargins left="0.78749999999999998" right="0.59027779999999996" top="0.59027779999999996" bottom="0.59027779999999996" header="0.39374999999999999" footer="0.39374999999999999"/>
  <pageSetup paperSize="9" scale="69" fitToHeight="0"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SheetLayoutView="100" workbookViewId="0">
      <pane ySplit="17" topLeftCell="A18" activePane="bottomLeft" state="frozen"/>
      <selection pane="bottomLeft" activeCell="K11" sqref="K11"/>
    </sheetView>
  </sheetViews>
  <sheetFormatPr defaultColWidth="9.44140625" defaultRowHeight="14.4" x14ac:dyDescent="0.3"/>
  <cols>
    <col min="1" max="1" width="16.109375" style="44" customWidth="1"/>
    <col min="2" max="2" width="11" style="44" customWidth="1"/>
    <col min="3" max="3" width="11.5546875" style="44" customWidth="1"/>
    <col min="4" max="4" width="15.5546875" style="44" customWidth="1"/>
    <col min="5" max="5" width="9.44140625" style="44"/>
    <col min="6" max="8" width="10.33203125" style="44" customWidth="1"/>
    <col min="9" max="16384" width="9.44140625" style="44"/>
  </cols>
  <sheetData>
    <row r="1" spans="1:10" hidden="1" x14ac:dyDescent="0.3">
      <c r="A1" s="310"/>
      <c r="B1" s="310"/>
      <c r="C1" s="310"/>
      <c r="D1" s="310"/>
      <c r="E1" s="310"/>
      <c r="F1" s="310"/>
      <c r="G1" s="310"/>
      <c r="H1" s="310"/>
      <c r="I1" s="310"/>
    </row>
    <row r="2" spans="1:10" s="277" customFormat="1" ht="13.8" x14ac:dyDescent="0.25">
      <c r="H2" s="1067" t="s">
        <v>206</v>
      </c>
      <c r="I2" s="1067"/>
      <c r="J2" s="279"/>
    </row>
    <row r="3" spans="1:10" s="277" customFormat="1" ht="15" customHeight="1" x14ac:dyDescent="0.25">
      <c r="H3" s="1066" t="s">
        <v>56</v>
      </c>
      <c r="I3" s="1066"/>
      <c r="J3" s="1066"/>
    </row>
    <row r="4" spans="1:10" s="277" customFormat="1" ht="13.8" x14ac:dyDescent="0.25">
      <c r="H4" s="1066"/>
      <c r="I4" s="1066"/>
      <c r="J4" s="1066"/>
    </row>
    <row r="5" spans="1:10" s="277" customFormat="1" ht="13.8" x14ac:dyDescent="0.25">
      <c r="H5" s="1066"/>
      <c r="I5" s="1066"/>
      <c r="J5" s="1066"/>
    </row>
    <row r="6" spans="1:10" s="277" customFormat="1" ht="13.8" x14ac:dyDescent="0.25">
      <c r="H6" s="1066"/>
      <c r="I6" s="1066"/>
      <c r="J6" s="1066"/>
    </row>
    <row r="7" spans="1:10" s="277" customFormat="1" ht="57" customHeight="1" x14ac:dyDescent="0.25">
      <c r="H7" s="1066"/>
      <c r="I7" s="1066"/>
      <c r="J7" s="1066"/>
    </row>
    <row r="8" spans="1:10" ht="18" customHeight="1" x14ac:dyDescent="0.3">
      <c r="A8" s="1091" t="s">
        <v>204</v>
      </c>
      <c r="B8" s="1092"/>
      <c r="C8" s="1092"/>
      <c r="D8" s="1092"/>
      <c r="E8" s="1092"/>
      <c r="F8" s="1092"/>
      <c r="G8" s="1092"/>
      <c r="H8" s="1092"/>
      <c r="I8" s="311"/>
    </row>
    <row r="9" spans="1:10" ht="36.15" customHeight="1" x14ac:dyDescent="0.3">
      <c r="A9" s="1093" t="s">
        <v>198</v>
      </c>
      <c r="B9" s="1094"/>
      <c r="C9" s="1094"/>
      <c r="D9" s="1094"/>
      <c r="E9" s="1094"/>
      <c r="F9" s="1094"/>
      <c r="G9" s="1094"/>
      <c r="H9" s="1094"/>
      <c r="I9" s="311"/>
    </row>
    <row r="10" spans="1:10" ht="15" customHeight="1" x14ac:dyDescent="0.3">
      <c r="A10" s="312"/>
      <c r="B10" s="312"/>
      <c r="C10" s="312"/>
      <c r="D10" s="312"/>
      <c r="E10" s="312"/>
      <c r="F10" s="312"/>
      <c r="G10" s="312"/>
      <c r="H10" s="312"/>
      <c r="I10" s="311"/>
    </row>
    <row r="11" spans="1:10" ht="24" customHeight="1" x14ac:dyDescent="0.3">
      <c r="A11" s="1095"/>
      <c r="B11" s="1096"/>
      <c r="C11" s="1096"/>
      <c r="D11" s="1096"/>
      <c r="E11" s="1096"/>
      <c r="F11" s="1096"/>
      <c r="G11" s="1096"/>
      <c r="H11" s="1096"/>
      <c r="I11" s="311"/>
    </row>
    <row r="12" spans="1:10" ht="12.75" customHeight="1" x14ac:dyDescent="0.3">
      <c r="A12" s="1097"/>
      <c r="B12" s="1098"/>
      <c r="C12" s="1098"/>
      <c r="D12" s="1098"/>
      <c r="E12" s="1098"/>
      <c r="F12" s="1098"/>
      <c r="G12" s="1098"/>
      <c r="H12" s="1098"/>
      <c r="I12" s="311"/>
    </row>
    <row r="13" spans="1:10" ht="40.200000000000003" x14ac:dyDescent="0.3">
      <c r="A13" s="313" t="s">
        <v>199</v>
      </c>
      <c r="B13" s="1074"/>
      <c r="C13" s="1075"/>
      <c r="D13" s="1075"/>
      <c r="E13" s="1075"/>
      <c r="F13" s="1075"/>
      <c r="G13" s="1075"/>
      <c r="H13" s="311"/>
      <c r="I13" s="311"/>
    </row>
    <row r="14" spans="1:10" ht="15.15" customHeight="1" x14ac:dyDescent="0.3">
      <c r="A14" s="313" t="s">
        <v>17</v>
      </c>
      <c r="B14" s="1074"/>
      <c r="C14" s="1075"/>
      <c r="D14" s="1075"/>
      <c r="E14" s="1075"/>
      <c r="F14" s="1075"/>
      <c r="G14" s="1075"/>
      <c r="H14" s="311"/>
      <c r="I14" s="311"/>
    </row>
    <row r="15" spans="1:10" ht="12.75" customHeight="1" x14ac:dyDescent="0.3">
      <c r="A15" s="1081" t="s">
        <v>142</v>
      </c>
      <c r="B15" s="1082"/>
      <c r="C15" s="1082"/>
      <c r="D15" s="1082"/>
      <c r="E15" s="1082"/>
      <c r="F15" s="1082"/>
      <c r="G15" s="1082"/>
      <c r="H15" s="1082"/>
      <c r="I15" s="311"/>
    </row>
    <row r="16" spans="1:10" ht="15.75" customHeight="1" x14ac:dyDescent="0.3">
      <c r="A16" s="1083" t="s">
        <v>200</v>
      </c>
      <c r="B16" s="1084"/>
      <c r="C16" s="1085" t="s">
        <v>201</v>
      </c>
      <c r="D16" s="1086"/>
      <c r="E16" s="1087" t="s">
        <v>107</v>
      </c>
      <c r="F16" s="1089" t="s">
        <v>37</v>
      </c>
      <c r="G16" s="1090"/>
      <c r="H16" s="1090"/>
      <c r="I16" s="311"/>
    </row>
    <row r="17" spans="1:16" ht="118.8" x14ac:dyDescent="0.3">
      <c r="A17" s="1084"/>
      <c r="B17" s="1084"/>
      <c r="C17" s="314" t="s">
        <v>202</v>
      </c>
      <c r="D17" s="314" t="s">
        <v>203</v>
      </c>
      <c r="E17" s="1088"/>
      <c r="F17" s="314" t="s">
        <v>205</v>
      </c>
      <c r="G17" s="314" t="s">
        <v>205</v>
      </c>
      <c r="H17" s="314" t="s">
        <v>205</v>
      </c>
      <c r="I17" s="311"/>
    </row>
    <row r="18" spans="1:16" ht="40.65" customHeight="1" x14ac:dyDescent="0.3">
      <c r="A18" s="1079"/>
      <c r="B18" s="1080"/>
      <c r="C18" s="315"/>
      <c r="D18" s="315"/>
      <c r="E18" s="316"/>
      <c r="F18" s="316"/>
      <c r="G18" s="316"/>
      <c r="H18" s="316"/>
      <c r="I18" s="311"/>
    </row>
    <row r="19" spans="1:16" ht="40.65" customHeight="1" x14ac:dyDescent="0.3">
      <c r="A19" s="1079"/>
      <c r="B19" s="1080"/>
      <c r="C19" s="315"/>
      <c r="D19" s="315"/>
      <c r="E19" s="316"/>
      <c r="F19" s="332"/>
      <c r="G19" s="316"/>
      <c r="H19" s="316"/>
      <c r="I19" s="311"/>
    </row>
    <row r="20" spans="1:16" ht="12.75" customHeight="1" x14ac:dyDescent="0.3">
      <c r="A20" s="317" t="s">
        <v>148</v>
      </c>
      <c r="B20" s="318"/>
      <c r="C20" s="318"/>
      <c r="D20" s="319"/>
      <c r="E20" s="330"/>
      <c r="F20" s="333"/>
      <c r="G20" s="331"/>
      <c r="H20" s="320"/>
      <c r="I20" s="311"/>
    </row>
    <row r="21" spans="1:16" ht="14.1" customHeight="1" x14ac:dyDescent="0.3">
      <c r="A21" s="311"/>
      <c r="B21" s="311"/>
      <c r="C21" s="311"/>
      <c r="D21" s="311"/>
      <c r="E21" s="311"/>
      <c r="F21" s="329"/>
      <c r="G21" s="311"/>
      <c r="H21" s="311"/>
      <c r="I21" s="311"/>
    </row>
    <row r="22" spans="1:16" ht="15.15" customHeight="1" x14ac:dyDescent="0.3">
      <c r="A22" s="1077" t="s">
        <v>49</v>
      </c>
      <c r="B22" s="1078"/>
      <c r="C22" s="321"/>
      <c r="D22" s="322"/>
      <c r="E22" s="326"/>
      <c r="F22" s="327"/>
      <c r="H22" s="324"/>
      <c r="I22" s="324"/>
      <c r="J22" s="324"/>
      <c r="K22" s="257"/>
      <c r="L22" s="257"/>
      <c r="M22" s="257"/>
      <c r="N22" s="257"/>
      <c r="O22" s="257"/>
      <c r="P22" s="257"/>
    </row>
    <row r="23" spans="1:16" ht="12.75" customHeight="1" x14ac:dyDescent="0.3">
      <c r="A23" s="257"/>
      <c r="B23" s="257"/>
      <c r="C23" s="325" t="s">
        <v>43</v>
      </c>
      <c r="D23" s="323"/>
      <c r="E23" s="1076" t="s">
        <v>44</v>
      </c>
      <c r="F23" s="1076"/>
      <c r="H23" s="323"/>
      <c r="I23" s="323"/>
      <c r="J23" s="323"/>
      <c r="K23" s="283"/>
      <c r="L23" s="283"/>
      <c r="M23" s="257"/>
      <c r="N23" s="257"/>
      <c r="O23" s="257"/>
      <c r="P23" s="257"/>
    </row>
    <row r="24" spans="1:16" ht="15.15" customHeight="1" x14ac:dyDescent="0.3">
      <c r="A24" s="1077" t="s">
        <v>149</v>
      </c>
      <c r="B24" s="1078"/>
      <c r="C24" s="321"/>
      <c r="D24" s="322"/>
      <c r="E24" s="328"/>
      <c r="F24" s="327"/>
      <c r="H24" s="324"/>
      <c r="I24" s="324"/>
      <c r="J24" s="324"/>
      <c r="K24" s="257"/>
      <c r="L24" s="257"/>
      <c r="M24" s="257"/>
      <c r="N24" s="257"/>
      <c r="O24" s="257"/>
      <c r="P24" s="257"/>
    </row>
    <row r="25" spans="1:16" ht="12.75" customHeight="1" x14ac:dyDescent="0.3">
      <c r="A25" s="257"/>
      <c r="B25" s="257"/>
      <c r="C25" s="325" t="s">
        <v>43</v>
      </c>
      <c r="D25" s="323"/>
      <c r="E25" s="1076" t="s">
        <v>44</v>
      </c>
      <c r="F25" s="1076"/>
      <c r="H25" s="323"/>
      <c r="I25" s="323"/>
      <c r="J25" s="323"/>
      <c r="K25" s="283"/>
      <c r="L25" s="283"/>
      <c r="M25" s="257"/>
      <c r="N25" s="257"/>
      <c r="O25" s="257"/>
      <c r="P25" s="257"/>
    </row>
    <row r="26" spans="1:16" ht="12.75" customHeight="1" x14ac:dyDescent="0.3">
      <c r="A26" s="257" t="s">
        <v>186</v>
      </c>
      <c r="B26" s="257"/>
      <c r="C26" s="257"/>
      <c r="D26" s="257"/>
      <c r="E26" s="257"/>
      <c r="F26" s="257"/>
      <c r="G26" s="257"/>
      <c r="H26" s="257"/>
      <c r="I26" s="257"/>
      <c r="J26" s="257"/>
      <c r="K26" s="257"/>
      <c r="L26" s="257"/>
      <c r="M26" s="257"/>
      <c r="N26" s="257"/>
      <c r="O26" s="257" t="s">
        <v>185</v>
      </c>
      <c r="P26" s="257"/>
    </row>
  </sheetData>
  <mergeCells count="19">
    <mergeCell ref="A11:H11"/>
    <mergeCell ref="A12:H12"/>
    <mergeCell ref="B13:G13"/>
    <mergeCell ref="B14:G14"/>
    <mergeCell ref="E25:F25"/>
    <mergeCell ref="H2:I2"/>
    <mergeCell ref="H3:J7"/>
    <mergeCell ref="A24:B24"/>
    <mergeCell ref="E23:F23"/>
    <mergeCell ref="A19:B19"/>
    <mergeCell ref="A22:B22"/>
    <mergeCell ref="A15:H15"/>
    <mergeCell ref="A16:B17"/>
    <mergeCell ref="C16:D16"/>
    <mergeCell ref="E16:E17"/>
    <mergeCell ref="F16:H16"/>
    <mergeCell ref="A18:B18"/>
    <mergeCell ref="A8:H8"/>
    <mergeCell ref="A9:H9"/>
  </mergeCells>
  <pageMargins left="0.78740157480314965" right="0.59055118110236227" top="0.59055118110236227" bottom="0.59055118110236227" header="0.39370078740157483" footer="0.39370078740157483"/>
  <pageSetup paperSize="9" scale="80" fitToHeight="0"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0"/>
  <sheetViews>
    <sheetView showGridLines="0" topLeftCell="A22" zoomScaleSheetLayoutView="100" workbookViewId="0">
      <selection activeCell="A46" sqref="A46:XFD50"/>
    </sheetView>
  </sheetViews>
  <sheetFormatPr defaultColWidth="9.44140625" defaultRowHeight="14.4" x14ac:dyDescent="0.3"/>
  <cols>
    <col min="1" max="1" width="61.33203125" style="44" customWidth="1"/>
    <col min="2" max="2" width="7.33203125" style="44" customWidth="1"/>
    <col min="3" max="4" width="6.6640625" style="44" customWidth="1"/>
    <col min="5" max="5" width="8.5546875" style="44" customWidth="1"/>
    <col min="6" max="6" width="7.109375" style="44" customWidth="1"/>
    <col min="7" max="7" width="7.5546875" style="44" customWidth="1"/>
    <col min="8" max="11" width="11.6640625" style="44" customWidth="1"/>
    <col min="12" max="12" width="1.33203125" style="44" customWidth="1"/>
    <col min="13" max="13" width="11" style="44" customWidth="1"/>
    <col min="14" max="14" width="12" style="44" customWidth="1"/>
    <col min="15" max="15" width="16.109375" style="44" customWidth="1"/>
    <col min="16" max="16" width="6.88671875" style="44" customWidth="1"/>
    <col min="17" max="16384" width="9.44140625" style="44"/>
  </cols>
  <sheetData>
    <row r="1" spans="1:16" s="300" customFormat="1" ht="15.6" x14ac:dyDescent="0.3">
      <c r="N1" s="278" t="s">
        <v>190</v>
      </c>
      <c r="O1" s="278"/>
      <c r="P1" s="278"/>
    </row>
    <row r="2" spans="1:16" s="300" customFormat="1" ht="15.75" customHeight="1" x14ac:dyDescent="0.3">
      <c r="N2" s="1066" t="s">
        <v>56</v>
      </c>
      <c r="O2" s="1066"/>
      <c r="P2" s="280"/>
    </row>
    <row r="3" spans="1:16" s="300" customFormat="1" ht="15.6" x14ac:dyDescent="0.3">
      <c r="N3" s="1066"/>
      <c r="O3" s="1066"/>
      <c r="P3" s="280"/>
    </row>
    <row r="4" spans="1:16" s="300" customFormat="1" ht="15.6" x14ac:dyDescent="0.3">
      <c r="N4" s="1066"/>
      <c r="O4" s="1066"/>
      <c r="P4" s="280"/>
    </row>
    <row r="5" spans="1:16" s="300" customFormat="1" ht="15.6" x14ac:dyDescent="0.3">
      <c r="N5" s="1066"/>
      <c r="O5" s="1066"/>
      <c r="P5" s="280"/>
    </row>
    <row r="6" spans="1:16" s="300" customFormat="1" ht="52.5" customHeight="1" x14ac:dyDescent="0.3">
      <c r="N6" s="1066"/>
      <c r="O6" s="1066"/>
      <c r="P6" s="280"/>
    </row>
    <row r="8" spans="1:16" ht="12.75" customHeight="1" x14ac:dyDescent="0.3">
      <c r="A8" s="257"/>
      <c r="B8" s="257"/>
      <c r="C8" s="257"/>
      <c r="D8" s="257"/>
      <c r="E8" s="257"/>
      <c r="F8" s="257"/>
      <c r="G8" s="257"/>
      <c r="H8" s="257"/>
      <c r="I8" s="257"/>
      <c r="J8" s="257"/>
      <c r="K8" s="1103" t="s">
        <v>163</v>
      </c>
      <c r="L8" s="1104"/>
      <c r="M8" s="1104"/>
      <c r="N8" s="1104"/>
      <c r="O8" s="1104"/>
      <c r="P8" s="257"/>
    </row>
    <row r="9" spans="1:16" ht="27.15" customHeight="1" x14ac:dyDescent="0.3">
      <c r="A9" s="257"/>
      <c r="B9" s="257"/>
      <c r="C9" s="257"/>
      <c r="D9" s="257"/>
      <c r="E9" s="257"/>
      <c r="F9" s="257"/>
      <c r="G9" s="257"/>
      <c r="H9" s="257"/>
      <c r="I9" s="257"/>
      <c r="J9" s="257"/>
      <c r="K9" s="1105" t="s">
        <v>164</v>
      </c>
      <c r="L9" s="1106"/>
      <c r="M9" s="1106"/>
      <c r="N9" s="1106"/>
      <c r="O9" s="1106"/>
      <c r="P9" s="257"/>
    </row>
    <row r="10" spans="1:16" ht="15.15" customHeight="1" x14ac:dyDescent="0.3">
      <c r="A10" s="257"/>
      <c r="B10" s="257"/>
      <c r="C10" s="257"/>
      <c r="D10" s="257"/>
      <c r="E10" s="257"/>
      <c r="F10" s="257"/>
      <c r="G10" s="257"/>
      <c r="H10" s="257"/>
      <c r="I10" s="257"/>
      <c r="J10" s="257"/>
      <c r="K10" s="282"/>
      <c r="L10" s="257"/>
      <c r="M10" s="1107"/>
      <c r="N10" s="1108"/>
      <c r="O10" s="1108"/>
      <c r="P10" s="257"/>
    </row>
    <row r="11" spans="1:16" ht="12.75" customHeight="1" x14ac:dyDescent="0.3">
      <c r="A11" s="257"/>
      <c r="B11" s="257"/>
      <c r="C11" s="257"/>
      <c r="D11" s="257"/>
      <c r="E11" s="257"/>
      <c r="F11" s="257"/>
      <c r="G11" s="257"/>
      <c r="H11" s="257"/>
      <c r="I11" s="257"/>
      <c r="J11" s="257"/>
      <c r="K11" s="283" t="s">
        <v>43</v>
      </c>
      <c r="L11" s="284"/>
      <c r="M11" s="1109" t="s">
        <v>44</v>
      </c>
      <c r="N11" s="1110"/>
      <c r="O11" s="1110"/>
      <c r="P11" s="257"/>
    </row>
    <row r="12" spans="1:16" ht="12.75" customHeight="1" x14ac:dyDescent="0.3">
      <c r="A12" s="257"/>
      <c r="B12" s="257"/>
      <c r="C12" s="257"/>
      <c r="D12" s="257"/>
      <c r="E12" s="257"/>
      <c r="F12" s="257"/>
      <c r="G12" s="257"/>
      <c r="H12" s="257"/>
      <c r="I12" s="257"/>
      <c r="J12" s="257"/>
      <c r="K12" s="1103" t="s">
        <v>187</v>
      </c>
      <c r="L12" s="1104"/>
      <c r="M12" s="1104"/>
      <c r="N12" s="1104"/>
      <c r="O12" s="1104"/>
      <c r="P12" s="257"/>
    </row>
    <row r="13" spans="1:16" ht="15.9" customHeight="1" x14ac:dyDescent="0.3">
      <c r="A13" s="1111" t="s">
        <v>188</v>
      </c>
      <c r="B13" s="1112"/>
      <c r="C13" s="1112"/>
      <c r="D13" s="1112"/>
      <c r="E13" s="1112"/>
      <c r="F13" s="1112"/>
      <c r="G13" s="1112"/>
      <c r="H13" s="1112"/>
      <c r="I13" s="1112"/>
      <c r="J13" s="1112"/>
      <c r="K13" s="1112"/>
      <c r="L13" s="1112"/>
      <c r="M13" s="1112"/>
      <c r="N13" s="1112"/>
      <c r="O13" s="257"/>
      <c r="P13" s="257"/>
    </row>
    <row r="14" spans="1:16" ht="15.75" customHeight="1" x14ac:dyDescent="0.3">
      <c r="A14" s="1113"/>
      <c r="B14" s="1114"/>
      <c r="C14" s="1114"/>
      <c r="D14" s="1114"/>
      <c r="E14" s="1114"/>
      <c r="F14" s="1114"/>
      <c r="G14" s="1114"/>
      <c r="H14" s="1114"/>
      <c r="I14" s="1114"/>
      <c r="J14" s="1114"/>
      <c r="K14" s="1114"/>
      <c r="L14" s="1114"/>
      <c r="M14" s="1114"/>
      <c r="N14" s="1114"/>
      <c r="O14" s="257"/>
      <c r="P14" s="257"/>
    </row>
    <row r="15" spans="1:16" ht="15.75" customHeight="1" x14ac:dyDescent="0.3">
      <c r="A15" s="1113" t="s">
        <v>189</v>
      </c>
      <c r="B15" s="1114"/>
      <c r="C15" s="1114"/>
      <c r="D15" s="1114"/>
      <c r="E15" s="1114"/>
      <c r="F15" s="1114"/>
      <c r="G15" s="1114"/>
      <c r="H15" s="1114"/>
      <c r="I15" s="1114"/>
      <c r="J15" s="1114"/>
      <c r="K15" s="1114"/>
      <c r="L15" s="1114"/>
      <c r="M15" s="1114"/>
      <c r="N15" s="1114"/>
      <c r="O15" s="257"/>
      <c r="P15" s="257"/>
    </row>
    <row r="16" spans="1:16" ht="12.75" customHeight="1" x14ac:dyDescent="0.3">
      <c r="A16" s="257"/>
      <c r="B16" s="257"/>
      <c r="C16" s="257"/>
      <c r="D16" s="257"/>
      <c r="E16" s="257"/>
      <c r="F16" s="257"/>
      <c r="G16" s="257"/>
      <c r="H16" s="257"/>
      <c r="I16" s="257"/>
      <c r="J16" s="257"/>
      <c r="K16" s="257"/>
      <c r="L16" s="257"/>
      <c r="M16" s="285"/>
      <c r="N16" s="257"/>
      <c r="O16" s="286" t="s">
        <v>85</v>
      </c>
      <c r="P16" s="257"/>
    </row>
    <row r="17" spans="1:16" ht="27.15" customHeight="1" x14ac:dyDescent="0.3">
      <c r="A17" s="287" t="s">
        <v>117</v>
      </c>
      <c r="B17" s="1107"/>
      <c r="C17" s="1108"/>
      <c r="D17" s="1108"/>
      <c r="E17" s="1108"/>
      <c r="F17" s="1108"/>
      <c r="G17" s="1108"/>
      <c r="H17" s="1108"/>
      <c r="I17" s="1108"/>
      <c r="J17" s="257"/>
      <c r="K17" s="288"/>
      <c r="L17" s="288"/>
      <c r="M17" s="289"/>
      <c r="N17" s="257"/>
      <c r="O17" s="290"/>
      <c r="P17" s="257"/>
    </row>
    <row r="18" spans="1:16" x14ac:dyDescent="0.3">
      <c r="A18" s="257" t="s">
        <v>79</v>
      </c>
      <c r="B18" s="1115"/>
      <c r="C18" s="1116"/>
      <c r="D18" s="1116"/>
      <c r="E18" s="1116"/>
      <c r="F18" s="1116"/>
      <c r="G18" s="1116"/>
      <c r="H18" s="1116"/>
      <c r="I18" s="1116"/>
      <c r="J18" s="257"/>
      <c r="K18" s="288"/>
      <c r="L18" s="288"/>
      <c r="M18" s="1117"/>
      <c r="N18" s="257"/>
      <c r="O18" s="1099"/>
      <c r="P18" s="257"/>
    </row>
    <row r="19" spans="1:16" ht="12.75" customHeight="1" x14ac:dyDescent="0.3">
      <c r="A19" s="257"/>
      <c r="B19" s="1101" t="s">
        <v>166</v>
      </c>
      <c r="C19" s="1102"/>
      <c r="D19" s="1102"/>
      <c r="E19" s="1102"/>
      <c r="F19" s="1102"/>
      <c r="G19" s="1102"/>
      <c r="H19" s="257"/>
      <c r="I19" s="257"/>
      <c r="J19" s="257"/>
      <c r="K19" s="288"/>
      <c r="L19" s="288"/>
      <c r="M19" s="1118"/>
      <c r="N19" s="257"/>
      <c r="O19" s="1100"/>
      <c r="P19" s="257"/>
    </row>
    <row r="20" spans="1:16" ht="13.5" customHeight="1" thickBot="1" x14ac:dyDescent="0.35">
      <c r="A20" s="257" t="s">
        <v>80</v>
      </c>
      <c r="B20" s="257"/>
      <c r="C20" s="257"/>
      <c r="D20" s="257"/>
      <c r="E20" s="257"/>
      <c r="F20" s="257"/>
      <c r="G20" s="257"/>
      <c r="H20" s="257"/>
      <c r="I20" s="257"/>
      <c r="J20" s="257"/>
      <c r="K20" s="288"/>
      <c r="L20" s="288"/>
      <c r="M20" s="285"/>
      <c r="N20" s="288" t="s">
        <v>9</v>
      </c>
      <c r="O20" s="291">
        <v>383</v>
      </c>
      <c r="P20" s="257"/>
    </row>
    <row r="21" spans="1:16" ht="12.75" customHeight="1" x14ac:dyDescent="0.3">
      <c r="A21" s="257"/>
      <c r="B21" s="257"/>
      <c r="C21" s="257"/>
      <c r="D21" s="257"/>
      <c r="E21" s="257"/>
      <c r="F21" s="257"/>
      <c r="G21" s="257"/>
      <c r="H21" s="257"/>
      <c r="I21" s="257"/>
      <c r="J21" s="257"/>
      <c r="K21" s="257"/>
      <c r="L21" s="257"/>
      <c r="M21" s="257"/>
      <c r="N21" s="257"/>
      <c r="O21" s="257"/>
      <c r="P21" s="257"/>
    </row>
    <row r="22" spans="1:16" ht="12.75" customHeight="1" x14ac:dyDescent="0.3">
      <c r="A22" s="1119" t="s">
        <v>18</v>
      </c>
      <c r="B22" s="1120"/>
      <c r="C22" s="1120"/>
      <c r="D22" s="1120"/>
      <c r="E22" s="1120"/>
      <c r="F22" s="1120"/>
      <c r="G22" s="1120"/>
      <c r="H22" s="1120"/>
      <c r="I22" s="1120"/>
      <c r="J22" s="1120"/>
      <c r="K22" s="1120"/>
      <c r="L22" s="1120"/>
      <c r="M22" s="1120"/>
      <c r="N22" s="1120"/>
      <c r="O22" s="257"/>
      <c r="P22" s="257"/>
    </row>
    <row r="23" spans="1:16" ht="28.5" customHeight="1" x14ac:dyDescent="0.3">
      <c r="A23" s="1121" t="s">
        <v>20</v>
      </c>
      <c r="B23" s="1121" t="s">
        <v>21</v>
      </c>
      <c r="C23" s="1122"/>
      <c r="D23" s="1122"/>
      <c r="E23" s="1122"/>
      <c r="F23" s="1122"/>
      <c r="G23" s="1122"/>
      <c r="H23" s="1121" t="s">
        <v>100</v>
      </c>
      <c r="I23" s="1122"/>
      <c r="J23" s="1121" t="s">
        <v>100</v>
      </c>
      <c r="K23" s="1122"/>
      <c r="L23" s="1121" t="s">
        <v>100</v>
      </c>
      <c r="M23" s="1122"/>
      <c r="N23" s="1122"/>
      <c r="O23" s="1121" t="s">
        <v>167</v>
      </c>
      <c r="P23" s="257"/>
    </row>
    <row r="24" spans="1:16" ht="51" customHeight="1" x14ac:dyDescent="0.3">
      <c r="A24" s="1122"/>
      <c r="B24" s="292" t="s">
        <v>168</v>
      </c>
      <c r="C24" s="1121" t="s">
        <v>25</v>
      </c>
      <c r="D24" s="1122"/>
      <c r="E24" s="1122"/>
      <c r="F24" s="1121" t="s">
        <v>26</v>
      </c>
      <c r="G24" s="1122"/>
      <c r="H24" s="292" t="s">
        <v>169</v>
      </c>
      <c r="I24" s="292" t="s">
        <v>170</v>
      </c>
      <c r="J24" s="292" t="s">
        <v>169</v>
      </c>
      <c r="K24" s="292" t="s">
        <v>170</v>
      </c>
      <c r="L24" s="1121" t="s">
        <v>169</v>
      </c>
      <c r="M24" s="1122"/>
      <c r="N24" s="292" t="s">
        <v>170</v>
      </c>
      <c r="O24" s="1122"/>
      <c r="P24" s="257"/>
    </row>
    <row r="25" spans="1:16" ht="13.5" customHeight="1" x14ac:dyDescent="0.3">
      <c r="A25" s="292">
        <v>1</v>
      </c>
      <c r="B25" s="292">
        <v>2</v>
      </c>
      <c r="C25" s="1121">
        <v>3</v>
      </c>
      <c r="D25" s="1122"/>
      <c r="E25" s="1122"/>
      <c r="F25" s="1121">
        <v>4</v>
      </c>
      <c r="G25" s="1122"/>
      <c r="H25" s="292">
        <v>5</v>
      </c>
      <c r="I25" s="292">
        <v>6</v>
      </c>
      <c r="J25" s="292">
        <v>7</v>
      </c>
      <c r="K25" s="292">
        <v>8</v>
      </c>
      <c r="L25" s="1121">
        <v>9</v>
      </c>
      <c r="M25" s="1122"/>
      <c r="N25" s="292">
        <v>10</v>
      </c>
      <c r="O25" s="292">
        <v>11</v>
      </c>
      <c r="P25" s="257"/>
    </row>
    <row r="26" spans="1:16" x14ac:dyDescent="0.3">
      <c r="A26" s="293"/>
      <c r="B26" s="294"/>
      <c r="C26" s="1123"/>
      <c r="D26" s="1124"/>
      <c r="E26" s="1124"/>
      <c r="F26" s="1123"/>
      <c r="G26" s="1124"/>
      <c r="H26" s="295"/>
      <c r="I26" s="295"/>
      <c r="J26" s="295"/>
      <c r="K26" s="295"/>
      <c r="L26" s="1125"/>
      <c r="M26" s="1126"/>
      <c r="N26" s="295"/>
      <c r="O26" s="294"/>
      <c r="P26" s="257"/>
    </row>
    <row r="27" spans="1:16" x14ac:dyDescent="0.3">
      <c r="A27" s="293"/>
      <c r="B27" s="294"/>
      <c r="C27" s="1123"/>
      <c r="D27" s="1124"/>
      <c r="E27" s="1124"/>
      <c r="F27" s="1123"/>
      <c r="G27" s="1124"/>
      <c r="H27" s="295"/>
      <c r="I27" s="295"/>
      <c r="J27" s="295"/>
      <c r="K27" s="295"/>
      <c r="L27" s="1125"/>
      <c r="M27" s="1126"/>
      <c r="N27" s="295"/>
      <c r="O27" s="294"/>
      <c r="P27" s="257"/>
    </row>
    <row r="28" spans="1:16" x14ac:dyDescent="0.3">
      <c r="A28" s="293"/>
      <c r="B28" s="294"/>
      <c r="C28" s="1123"/>
      <c r="D28" s="1124"/>
      <c r="E28" s="1124"/>
      <c r="F28" s="1123"/>
      <c r="G28" s="1124"/>
      <c r="H28" s="295"/>
      <c r="I28" s="295"/>
      <c r="J28" s="295"/>
      <c r="K28" s="295"/>
      <c r="L28" s="1125"/>
      <c r="M28" s="1126"/>
      <c r="N28" s="295"/>
      <c r="O28" s="294"/>
      <c r="P28" s="257"/>
    </row>
    <row r="29" spans="1:16" x14ac:dyDescent="0.3">
      <c r="A29" s="293"/>
      <c r="B29" s="294"/>
      <c r="C29" s="1123"/>
      <c r="D29" s="1124"/>
      <c r="E29" s="1124"/>
      <c r="F29" s="1123"/>
      <c r="G29" s="1124"/>
      <c r="H29" s="295"/>
      <c r="I29" s="295"/>
      <c r="J29" s="295"/>
      <c r="K29" s="295"/>
      <c r="L29" s="1125"/>
      <c r="M29" s="1126"/>
      <c r="N29" s="295"/>
      <c r="O29" s="294"/>
      <c r="P29" s="257"/>
    </row>
    <row r="30" spans="1:16" ht="12.75" customHeight="1" x14ac:dyDescent="0.3">
      <c r="A30" s="1127" t="s">
        <v>171</v>
      </c>
      <c r="B30" s="1128"/>
      <c r="C30" s="1128"/>
      <c r="D30" s="1128"/>
      <c r="E30" s="1128"/>
      <c r="F30" s="1128"/>
      <c r="G30" s="1128"/>
      <c r="H30" s="1128"/>
      <c r="I30" s="1128"/>
      <c r="J30" s="1128"/>
      <c r="K30" s="1128"/>
      <c r="L30" s="1128"/>
      <c r="M30" s="1128"/>
      <c r="N30" s="1128"/>
      <c r="O30" s="257"/>
      <c r="P30" s="257"/>
    </row>
    <row r="31" spans="1:16" ht="25.5" customHeight="1" x14ac:dyDescent="0.3">
      <c r="A31" s="1121" t="s">
        <v>20</v>
      </c>
      <c r="B31" s="1121" t="s">
        <v>21</v>
      </c>
      <c r="C31" s="1122"/>
      <c r="D31" s="1122"/>
      <c r="E31" s="1122"/>
      <c r="F31" s="1122"/>
      <c r="G31" s="1121" t="s">
        <v>172</v>
      </c>
      <c r="H31" s="1121" t="s">
        <v>100</v>
      </c>
      <c r="I31" s="1122"/>
      <c r="J31" s="1121" t="s">
        <v>100</v>
      </c>
      <c r="K31" s="1122"/>
      <c r="L31" s="1121" t="s">
        <v>100</v>
      </c>
      <c r="M31" s="1122"/>
      <c r="N31" s="1122"/>
      <c r="O31" s="1121" t="s">
        <v>167</v>
      </c>
      <c r="P31" s="257"/>
    </row>
    <row r="32" spans="1:16" ht="82.5" customHeight="1" x14ac:dyDescent="0.3">
      <c r="A32" s="1122"/>
      <c r="B32" s="292" t="s">
        <v>173</v>
      </c>
      <c r="C32" s="292" t="s">
        <v>31</v>
      </c>
      <c r="D32" s="292" t="s">
        <v>32</v>
      </c>
      <c r="E32" s="292" t="s">
        <v>33</v>
      </c>
      <c r="F32" s="292" t="s">
        <v>34</v>
      </c>
      <c r="G32" s="1122"/>
      <c r="H32" s="292" t="s">
        <v>169</v>
      </c>
      <c r="I32" s="292" t="s">
        <v>170</v>
      </c>
      <c r="J32" s="292" t="s">
        <v>169</v>
      </c>
      <c r="K32" s="292" t="s">
        <v>170</v>
      </c>
      <c r="L32" s="1121" t="s">
        <v>169</v>
      </c>
      <c r="M32" s="1122"/>
      <c r="N32" s="292" t="s">
        <v>170</v>
      </c>
      <c r="O32" s="1122"/>
      <c r="P32" s="257"/>
    </row>
    <row r="33" spans="1:16" ht="13.5" customHeight="1" x14ac:dyDescent="0.3">
      <c r="A33" s="292">
        <v>1</v>
      </c>
      <c r="B33" s="292">
        <v>2</v>
      </c>
      <c r="C33" s="292">
        <v>3</v>
      </c>
      <c r="D33" s="292">
        <v>4</v>
      </c>
      <c r="E33" s="292">
        <v>5</v>
      </c>
      <c r="F33" s="292">
        <v>6</v>
      </c>
      <c r="G33" s="292">
        <v>7</v>
      </c>
      <c r="H33" s="292">
        <v>8</v>
      </c>
      <c r="I33" s="292">
        <v>9</v>
      </c>
      <c r="J33" s="292">
        <v>10</v>
      </c>
      <c r="K33" s="292">
        <v>11</v>
      </c>
      <c r="L33" s="1121">
        <v>12</v>
      </c>
      <c r="M33" s="1122"/>
      <c r="N33" s="292">
        <v>13</v>
      </c>
      <c r="O33" s="292">
        <v>14</v>
      </c>
      <c r="P33" s="257"/>
    </row>
    <row r="34" spans="1:16" x14ac:dyDescent="0.3">
      <c r="A34" s="293"/>
      <c r="B34" s="294"/>
      <c r="C34" s="294"/>
      <c r="D34" s="294"/>
      <c r="E34" s="294"/>
      <c r="F34" s="294"/>
      <c r="G34" s="294"/>
      <c r="H34" s="295"/>
      <c r="I34" s="295"/>
      <c r="J34" s="295"/>
      <c r="K34" s="295"/>
      <c r="L34" s="1125"/>
      <c r="M34" s="1126"/>
      <c r="N34" s="295"/>
      <c r="O34" s="294"/>
      <c r="P34" s="257"/>
    </row>
    <row r="35" spans="1:16" x14ac:dyDescent="0.3">
      <c r="A35" s="293"/>
      <c r="B35" s="294"/>
      <c r="C35" s="294"/>
      <c r="D35" s="294"/>
      <c r="E35" s="294"/>
      <c r="F35" s="294"/>
      <c r="G35" s="294"/>
      <c r="H35" s="295"/>
      <c r="I35" s="295"/>
      <c r="J35" s="295"/>
      <c r="K35" s="295"/>
      <c r="L35" s="1125"/>
      <c r="M35" s="1126"/>
      <c r="N35" s="295"/>
      <c r="O35" s="294"/>
      <c r="P35" s="257"/>
    </row>
    <row r="36" spans="1:16" x14ac:dyDescent="0.3">
      <c r="A36" s="296"/>
      <c r="B36" s="294"/>
      <c r="C36" s="294"/>
      <c r="D36" s="294"/>
      <c r="E36" s="294"/>
      <c r="F36" s="294"/>
      <c r="G36" s="294"/>
      <c r="H36" s="295"/>
      <c r="I36" s="295"/>
      <c r="J36" s="295"/>
      <c r="K36" s="295"/>
      <c r="L36" s="1125"/>
      <c r="M36" s="1126"/>
      <c r="N36" s="295"/>
      <c r="O36" s="294"/>
      <c r="P36" s="257"/>
    </row>
    <row r="37" spans="1:16" x14ac:dyDescent="0.3">
      <c r="A37" s="293"/>
      <c r="B37" s="294"/>
      <c r="C37" s="294"/>
      <c r="D37" s="294"/>
      <c r="E37" s="294"/>
      <c r="F37" s="294"/>
      <c r="G37" s="294"/>
      <c r="H37" s="295"/>
      <c r="I37" s="295"/>
      <c r="J37" s="295"/>
      <c r="K37" s="295"/>
      <c r="L37" s="1125"/>
      <c r="M37" s="1126"/>
      <c r="N37" s="295"/>
      <c r="O37" s="294"/>
      <c r="P37" s="257"/>
    </row>
    <row r="38" spans="1:16" ht="13.5" customHeight="1" x14ac:dyDescent="0.3">
      <c r="A38" s="297" t="s">
        <v>27</v>
      </c>
      <c r="B38" s="1131"/>
      <c r="C38" s="1132"/>
      <c r="D38" s="1132"/>
      <c r="E38" s="1132"/>
      <c r="F38" s="1132"/>
      <c r="G38" s="1132"/>
      <c r="H38" s="299"/>
      <c r="I38" s="299"/>
      <c r="J38" s="299"/>
      <c r="K38" s="299"/>
      <c r="L38" s="1133"/>
      <c r="M38" s="1134"/>
      <c r="N38" s="299"/>
      <c r="O38" s="257"/>
      <c r="P38" s="257"/>
    </row>
    <row r="39" spans="1:16" ht="12.75" customHeight="1" x14ac:dyDescent="0.3">
      <c r="A39" s="1119" t="s">
        <v>183</v>
      </c>
      <c r="B39" s="1120"/>
      <c r="C39" s="1120"/>
      <c r="D39" s="1120"/>
      <c r="E39" s="1120"/>
      <c r="F39" s="1120"/>
      <c r="G39" s="1120"/>
      <c r="H39" s="1120"/>
      <c r="I39" s="1120"/>
      <c r="J39" s="1120"/>
      <c r="K39" s="1120"/>
      <c r="L39" s="1120"/>
      <c r="M39" s="1120"/>
      <c r="N39" s="1120"/>
      <c r="O39" s="257"/>
      <c r="P39" s="257"/>
    </row>
    <row r="40" spans="1:16" ht="25.5" customHeight="1" x14ac:dyDescent="0.3">
      <c r="A40" s="1121" t="s">
        <v>20</v>
      </c>
      <c r="B40" s="1121" t="s">
        <v>21</v>
      </c>
      <c r="C40" s="1122"/>
      <c r="D40" s="1122"/>
      <c r="E40" s="1122"/>
      <c r="F40" s="1122"/>
      <c r="G40" s="1122"/>
      <c r="H40" s="1121" t="s">
        <v>100</v>
      </c>
      <c r="I40" s="1122"/>
      <c r="J40" s="1121" t="s">
        <v>100</v>
      </c>
      <c r="K40" s="1122"/>
      <c r="L40" s="1121" t="s">
        <v>100</v>
      </c>
      <c r="M40" s="1122"/>
      <c r="N40" s="1122"/>
      <c r="O40" s="1121" t="s">
        <v>167</v>
      </c>
      <c r="P40" s="257"/>
    </row>
    <row r="41" spans="1:16" ht="38.25" customHeight="1" x14ac:dyDescent="0.3">
      <c r="A41" s="1122"/>
      <c r="B41" s="292" t="s">
        <v>184</v>
      </c>
      <c r="C41" s="292" t="s">
        <v>38</v>
      </c>
      <c r="D41" s="292" t="s">
        <v>39</v>
      </c>
      <c r="E41" s="292" t="s">
        <v>40</v>
      </c>
      <c r="F41" s="1121" t="s">
        <v>41</v>
      </c>
      <c r="G41" s="1122"/>
      <c r="H41" s="292" t="s">
        <v>169</v>
      </c>
      <c r="I41" s="292" t="s">
        <v>170</v>
      </c>
      <c r="J41" s="292" t="s">
        <v>169</v>
      </c>
      <c r="K41" s="292" t="s">
        <v>170</v>
      </c>
      <c r="L41" s="1121" t="s">
        <v>169</v>
      </c>
      <c r="M41" s="1122"/>
      <c r="N41" s="292" t="s">
        <v>170</v>
      </c>
      <c r="O41" s="1122"/>
      <c r="P41" s="257"/>
    </row>
    <row r="42" spans="1:16" ht="13.5" customHeight="1" x14ac:dyDescent="0.3">
      <c r="A42" s="292">
        <v>1</v>
      </c>
      <c r="B42" s="292">
        <v>2</v>
      </c>
      <c r="C42" s="292">
        <v>3</v>
      </c>
      <c r="D42" s="292">
        <v>4</v>
      </c>
      <c r="E42" s="292">
        <v>5</v>
      </c>
      <c r="F42" s="1121">
        <v>6</v>
      </c>
      <c r="G42" s="1122"/>
      <c r="H42" s="292">
        <v>7</v>
      </c>
      <c r="I42" s="292">
        <v>8</v>
      </c>
      <c r="J42" s="292">
        <v>9</v>
      </c>
      <c r="K42" s="292">
        <v>10</v>
      </c>
      <c r="L42" s="1121">
        <v>11</v>
      </c>
      <c r="M42" s="1122"/>
      <c r="N42" s="292">
        <v>12</v>
      </c>
      <c r="O42" s="292">
        <v>13</v>
      </c>
      <c r="P42" s="257"/>
    </row>
    <row r="43" spans="1:16" x14ac:dyDescent="0.3">
      <c r="A43" s="293"/>
      <c r="B43" s="294"/>
      <c r="C43" s="294"/>
      <c r="D43" s="294"/>
      <c r="E43" s="294"/>
      <c r="F43" s="1123"/>
      <c r="G43" s="1124"/>
      <c r="H43" s="298"/>
      <c r="I43" s="298"/>
      <c r="J43" s="298"/>
      <c r="K43" s="298"/>
      <c r="L43" s="1129"/>
      <c r="M43" s="1130"/>
      <c r="N43" s="298"/>
      <c r="O43" s="294"/>
      <c r="P43" s="257"/>
    </row>
    <row r="44" spans="1:16" ht="13.5" customHeight="1" x14ac:dyDescent="0.3">
      <c r="A44" s="297" t="s">
        <v>27</v>
      </c>
      <c r="B44" s="1131"/>
      <c r="C44" s="1132"/>
      <c r="D44" s="1132"/>
      <c r="E44" s="1132"/>
      <c r="F44" s="1132"/>
      <c r="G44" s="1132"/>
      <c r="H44" s="299"/>
      <c r="I44" s="299"/>
      <c r="J44" s="299"/>
      <c r="K44" s="299"/>
      <c r="L44" s="1133"/>
      <c r="M44" s="1134"/>
      <c r="N44" s="299"/>
      <c r="O44" s="257"/>
      <c r="P44" s="257"/>
    </row>
    <row r="45" spans="1:16" ht="12.75" customHeight="1" x14ac:dyDescent="0.3">
      <c r="A45" s="257"/>
      <c r="B45" s="257"/>
      <c r="C45" s="257"/>
      <c r="D45" s="257"/>
      <c r="E45" s="257"/>
      <c r="F45" s="257"/>
      <c r="G45" s="257"/>
      <c r="H45" s="257"/>
      <c r="I45" s="257"/>
      <c r="J45" s="257"/>
      <c r="K45" s="257"/>
      <c r="L45" s="257"/>
      <c r="M45" s="257"/>
      <c r="N45" s="257"/>
      <c r="O45" s="257"/>
      <c r="P45" s="257"/>
    </row>
    <row r="46" spans="1:16" ht="15.15" customHeight="1" x14ac:dyDescent="0.3">
      <c r="A46" s="1077" t="s">
        <v>49</v>
      </c>
      <c r="B46" s="1078"/>
      <c r="C46" s="1135"/>
      <c r="D46" s="1136"/>
      <c r="E46" s="1136"/>
      <c r="F46" s="257"/>
      <c r="G46" s="1137"/>
      <c r="H46" s="1138"/>
      <c r="I46" s="1138"/>
      <c r="J46" s="1138"/>
      <c r="K46" s="257"/>
      <c r="L46" s="257"/>
      <c r="M46" s="257"/>
      <c r="N46" s="257"/>
      <c r="O46" s="257"/>
      <c r="P46" s="257"/>
    </row>
    <row r="47" spans="1:16" ht="12.75" customHeight="1" x14ac:dyDescent="0.3">
      <c r="A47" s="257"/>
      <c r="B47" s="257"/>
      <c r="C47" s="1109" t="s">
        <v>43</v>
      </c>
      <c r="D47" s="1110"/>
      <c r="E47" s="1110"/>
      <c r="F47" s="257"/>
      <c r="G47" s="1109" t="s">
        <v>44</v>
      </c>
      <c r="H47" s="1110"/>
      <c r="I47" s="1110"/>
      <c r="J47" s="1110"/>
      <c r="K47" s="283"/>
      <c r="L47" s="283"/>
      <c r="M47" s="257"/>
      <c r="N47" s="257"/>
      <c r="O47" s="257"/>
      <c r="P47" s="257"/>
    </row>
    <row r="48" spans="1:16" ht="15.15" customHeight="1" x14ac:dyDescent="0.3">
      <c r="A48" s="1077" t="s">
        <v>48</v>
      </c>
      <c r="B48" s="1078"/>
      <c r="C48" s="1135"/>
      <c r="D48" s="1136"/>
      <c r="E48" s="1136"/>
      <c r="F48" s="257"/>
      <c r="G48" s="1137"/>
      <c r="H48" s="1138"/>
      <c r="I48" s="1138"/>
      <c r="J48" s="1138"/>
      <c r="K48" s="257"/>
      <c r="L48" s="257"/>
      <c r="M48" s="257"/>
      <c r="N48" s="257"/>
      <c r="O48" s="257"/>
      <c r="P48" s="257"/>
    </row>
    <row r="49" spans="1:16" ht="12.75" customHeight="1" x14ac:dyDescent="0.3">
      <c r="A49" s="257"/>
      <c r="B49" s="257"/>
      <c r="C49" s="1109" t="s">
        <v>43</v>
      </c>
      <c r="D49" s="1110"/>
      <c r="E49" s="1110"/>
      <c r="F49" s="257"/>
      <c r="G49" s="1109" t="s">
        <v>44</v>
      </c>
      <c r="H49" s="1110"/>
      <c r="I49" s="1110"/>
      <c r="J49" s="1110"/>
      <c r="K49" s="283"/>
      <c r="L49" s="283"/>
      <c r="M49" s="257"/>
      <c r="N49" s="257"/>
      <c r="O49" s="257"/>
      <c r="P49" s="257"/>
    </row>
    <row r="50" spans="1:16" ht="12.75" customHeight="1" x14ac:dyDescent="0.3">
      <c r="A50" s="257" t="s">
        <v>186</v>
      </c>
      <c r="B50" s="257"/>
      <c r="C50" s="257"/>
      <c r="D50" s="257"/>
      <c r="E50" s="257"/>
      <c r="F50" s="257"/>
      <c r="G50" s="257"/>
      <c r="H50" s="257"/>
      <c r="I50" s="257"/>
      <c r="J50" s="257"/>
      <c r="K50" s="257"/>
      <c r="L50" s="257"/>
      <c r="M50" s="257"/>
      <c r="N50" s="257"/>
      <c r="O50" s="257" t="s">
        <v>185</v>
      </c>
      <c r="P50" s="257"/>
    </row>
  </sheetData>
  <mergeCells count="80">
    <mergeCell ref="N2:O6"/>
    <mergeCell ref="A48:B48"/>
    <mergeCell ref="C48:E48"/>
    <mergeCell ref="G48:J48"/>
    <mergeCell ref="C49:E49"/>
    <mergeCell ref="G49:J49"/>
    <mergeCell ref="B44:G44"/>
    <mergeCell ref="L44:M44"/>
    <mergeCell ref="A46:B46"/>
    <mergeCell ref="C46:E46"/>
    <mergeCell ref="G46:J46"/>
    <mergeCell ref="C47:E47"/>
    <mergeCell ref="G47:J47"/>
    <mergeCell ref="O40:O41"/>
    <mergeCell ref="F41:G41"/>
    <mergeCell ref="L41:M41"/>
    <mergeCell ref="F42:G42"/>
    <mergeCell ref="L42:M42"/>
    <mergeCell ref="F43:G43"/>
    <mergeCell ref="L43:M43"/>
    <mergeCell ref="B38:G38"/>
    <mergeCell ref="L38:M38"/>
    <mergeCell ref="A39:N39"/>
    <mergeCell ref="A40:A41"/>
    <mergeCell ref="B40:G40"/>
    <mergeCell ref="H40:I40"/>
    <mergeCell ref="J40:K40"/>
    <mergeCell ref="L40:N40"/>
    <mergeCell ref="L37:M37"/>
    <mergeCell ref="O31:O32"/>
    <mergeCell ref="L32:M32"/>
    <mergeCell ref="L33:M33"/>
    <mergeCell ref="L34:M34"/>
    <mergeCell ref="L35:M35"/>
    <mergeCell ref="L36:M36"/>
    <mergeCell ref="A30:N30"/>
    <mergeCell ref="A31:A32"/>
    <mergeCell ref="B31:F31"/>
    <mergeCell ref="G31:G32"/>
    <mergeCell ref="H31:I31"/>
    <mergeCell ref="J31:K31"/>
    <mergeCell ref="L31:N31"/>
    <mergeCell ref="C28:E28"/>
    <mergeCell ref="F28:G28"/>
    <mergeCell ref="L28:M28"/>
    <mergeCell ref="C29:E29"/>
    <mergeCell ref="F29:G29"/>
    <mergeCell ref="L29:M29"/>
    <mergeCell ref="C26:E26"/>
    <mergeCell ref="F26:G26"/>
    <mergeCell ref="L26:M26"/>
    <mergeCell ref="C27:E27"/>
    <mergeCell ref="F27:G27"/>
    <mergeCell ref="L27:M27"/>
    <mergeCell ref="O23:O24"/>
    <mergeCell ref="C24:E24"/>
    <mergeCell ref="F24:G24"/>
    <mergeCell ref="L24:M24"/>
    <mergeCell ref="C25:E25"/>
    <mergeCell ref="F25:G25"/>
    <mergeCell ref="L25:M25"/>
    <mergeCell ref="A22:N22"/>
    <mergeCell ref="A23:A24"/>
    <mergeCell ref="B23:G23"/>
    <mergeCell ref="H23:I23"/>
    <mergeCell ref="J23:K23"/>
    <mergeCell ref="L23:N23"/>
    <mergeCell ref="O18:O19"/>
    <mergeCell ref="B19:G19"/>
    <mergeCell ref="K8:O8"/>
    <mergeCell ref="K9:O9"/>
    <mergeCell ref="M10:O10"/>
    <mergeCell ref="M11:O11"/>
    <mergeCell ref="K12:O12"/>
    <mergeCell ref="A13:N13"/>
    <mergeCell ref="A14:N14"/>
    <mergeCell ref="A15:N15"/>
    <mergeCell ref="B17:I17"/>
    <mergeCell ref="B18:I18"/>
    <mergeCell ref="M18:M19"/>
  </mergeCells>
  <pageMargins left="0.39374999999999999" right="0.39374999999999999" top="0.78749999999999998" bottom="0.78749999999999998" header="0.51249999999999996" footer="0.51249999999999996"/>
  <pageSetup paperSize="9" scale="70" fitToHeight="0" orientation="landscape" blackAndWhite="1" r:id="rId1"/>
  <headerFooter differentFirst="1">
    <oddFooter>&amp;CСтраница &amp;P</oddFooter>
    <evenFooter>&amp;CСтраница &amp;P</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6"/>
  <sheetViews>
    <sheetView showGridLines="0" topLeftCell="A7" zoomScaleSheetLayoutView="100" workbookViewId="0">
      <selection activeCell="I7" sqref="I7"/>
    </sheetView>
  </sheetViews>
  <sheetFormatPr defaultColWidth="9.44140625" defaultRowHeight="14.4" x14ac:dyDescent="0.3"/>
  <cols>
    <col min="1" max="1" width="75.6640625" style="44" customWidth="1"/>
    <col min="2" max="2" width="7.33203125" style="44" customWidth="1"/>
    <col min="3" max="3" width="5.33203125" style="44" customWidth="1"/>
    <col min="4" max="4" width="5.44140625" style="44" customWidth="1"/>
    <col min="5" max="5" width="8.5546875" style="44" customWidth="1"/>
    <col min="6" max="6" width="4.6640625" style="44" customWidth="1"/>
    <col min="7" max="7" width="7.5546875" style="44" customWidth="1"/>
    <col min="8" max="11" width="11.6640625" style="44" customWidth="1"/>
    <col min="12" max="12" width="1.33203125" style="44" customWidth="1"/>
    <col min="13" max="13" width="8.44140625" style="44" customWidth="1"/>
    <col min="14" max="14" width="1.33203125" style="44" customWidth="1"/>
    <col min="15" max="15" width="11" style="44" customWidth="1"/>
    <col min="16" max="18" width="8" style="44" customWidth="1"/>
    <col min="19" max="19" width="6.88671875" style="44" customWidth="1"/>
    <col min="20" max="16384" width="9.44140625" style="44"/>
  </cols>
  <sheetData>
    <row r="1" spans="1:19" s="300" customFormat="1" ht="15.6" x14ac:dyDescent="0.3">
      <c r="O1" s="1067" t="s">
        <v>197</v>
      </c>
      <c r="P1" s="1067"/>
      <c r="Q1" s="1067"/>
      <c r="R1" s="1067"/>
    </row>
    <row r="2" spans="1:19" s="300" customFormat="1" ht="15.75" customHeight="1" x14ac:dyDescent="0.3">
      <c r="O2" s="1066" t="s">
        <v>56</v>
      </c>
      <c r="P2" s="1066"/>
      <c r="Q2" s="1066"/>
      <c r="R2" s="1066"/>
    </row>
    <row r="3" spans="1:19" s="300" customFormat="1" ht="15.6" x14ac:dyDescent="0.3">
      <c r="O3" s="1066"/>
      <c r="P3" s="1066"/>
      <c r="Q3" s="1066"/>
      <c r="R3" s="1066"/>
    </row>
    <row r="4" spans="1:19" s="300" customFormat="1" ht="15.6" x14ac:dyDescent="0.3">
      <c r="O4" s="1066"/>
      <c r="P4" s="1066"/>
      <c r="Q4" s="1066"/>
      <c r="R4" s="1066"/>
    </row>
    <row r="5" spans="1:19" s="300" customFormat="1" ht="15.6" x14ac:dyDescent="0.3">
      <c r="O5" s="1066"/>
      <c r="P5" s="1066"/>
      <c r="Q5" s="1066"/>
      <c r="R5" s="1066"/>
    </row>
    <row r="6" spans="1:19" s="300" customFormat="1" ht="30" customHeight="1" x14ac:dyDescent="0.3">
      <c r="O6" s="1066"/>
      <c r="P6" s="1066"/>
      <c r="Q6" s="1066"/>
      <c r="R6" s="1066"/>
    </row>
    <row r="8" spans="1:19" ht="12.75" customHeight="1" x14ac:dyDescent="0.3">
      <c r="A8" s="257"/>
      <c r="B8" s="257"/>
      <c r="C8" s="257"/>
      <c r="D8" s="257"/>
      <c r="E8" s="257"/>
      <c r="F8" s="257"/>
      <c r="G8" s="257"/>
      <c r="H8" s="257"/>
      <c r="I8" s="257"/>
      <c r="J8" s="257"/>
      <c r="K8" s="1139" t="s">
        <v>163</v>
      </c>
      <c r="L8" s="1140"/>
      <c r="M8" s="1140"/>
      <c r="N8" s="1140"/>
      <c r="O8" s="1140"/>
      <c r="P8" s="1140"/>
      <c r="Q8" s="257"/>
      <c r="R8" s="257"/>
      <c r="S8" s="257"/>
    </row>
    <row r="9" spans="1:19" ht="40.65" customHeight="1" x14ac:dyDescent="0.3">
      <c r="A9" s="257"/>
      <c r="B9" s="257"/>
      <c r="C9" s="257"/>
      <c r="D9" s="257"/>
      <c r="E9" s="257"/>
      <c r="F9" s="257"/>
      <c r="G9" s="257"/>
      <c r="H9" s="257"/>
      <c r="I9" s="257"/>
      <c r="J9" s="257"/>
      <c r="K9" s="1105" t="s">
        <v>164</v>
      </c>
      <c r="L9" s="1106"/>
      <c r="M9" s="1106"/>
      <c r="N9" s="1106"/>
      <c r="O9" s="1106"/>
      <c r="P9" s="1106"/>
      <c r="Q9" s="257"/>
      <c r="R9" s="257"/>
      <c r="S9" s="257"/>
    </row>
    <row r="10" spans="1:19" ht="15.15" customHeight="1" x14ac:dyDescent="0.3">
      <c r="A10" s="257"/>
      <c r="B10" s="257"/>
      <c r="C10" s="257"/>
      <c r="D10" s="257"/>
      <c r="E10" s="257"/>
      <c r="F10" s="257"/>
      <c r="G10" s="257"/>
      <c r="H10" s="257"/>
      <c r="I10" s="257"/>
      <c r="J10" s="257"/>
      <c r="K10" s="1141"/>
      <c r="L10" s="1142"/>
      <c r="M10" s="1142"/>
      <c r="N10" s="257"/>
      <c r="O10" s="1143"/>
      <c r="P10" s="1144"/>
      <c r="Q10" s="257"/>
      <c r="R10" s="257"/>
      <c r="S10" s="257"/>
    </row>
    <row r="11" spans="1:19" ht="12.75" customHeight="1" x14ac:dyDescent="0.3">
      <c r="A11" s="257"/>
      <c r="B11" s="257"/>
      <c r="C11" s="257"/>
      <c r="D11" s="257"/>
      <c r="E11" s="257"/>
      <c r="F11" s="257"/>
      <c r="G11" s="257"/>
      <c r="H11" s="257"/>
      <c r="I11" s="257"/>
      <c r="J11" s="257"/>
      <c r="K11" s="1109" t="s">
        <v>43</v>
      </c>
      <c r="L11" s="1110"/>
      <c r="M11" s="1110"/>
      <c r="N11" s="301"/>
      <c r="O11" s="1109" t="s">
        <v>44</v>
      </c>
      <c r="P11" s="1110"/>
      <c r="Q11" s="257"/>
      <c r="R11" s="257"/>
      <c r="S11" s="257"/>
    </row>
    <row r="12" spans="1:19" ht="12.75" customHeight="1" x14ac:dyDescent="0.3">
      <c r="A12" s="257"/>
      <c r="B12" s="257"/>
      <c r="C12" s="257"/>
      <c r="D12" s="257"/>
      <c r="E12" s="257"/>
      <c r="F12" s="257"/>
      <c r="G12" s="257"/>
      <c r="H12" s="257"/>
      <c r="I12" s="257"/>
      <c r="J12" s="257"/>
      <c r="K12" s="257"/>
      <c r="L12" s="257"/>
      <c r="M12" s="257"/>
      <c r="N12" s="257"/>
      <c r="O12" s="1139" t="s">
        <v>195</v>
      </c>
      <c r="P12" s="1140"/>
      <c r="Q12" s="257"/>
      <c r="R12" s="257"/>
      <c r="S12" s="257"/>
    </row>
    <row r="13" spans="1:19" ht="15.9" customHeight="1" x14ac:dyDescent="0.3">
      <c r="A13" s="1145" t="s">
        <v>194</v>
      </c>
      <c r="B13" s="1146"/>
      <c r="C13" s="1146"/>
      <c r="D13" s="1146"/>
      <c r="E13" s="1146"/>
      <c r="F13" s="1146"/>
      <c r="G13" s="1146"/>
      <c r="H13" s="1146"/>
      <c r="I13" s="1146"/>
      <c r="J13" s="1146"/>
      <c r="K13" s="1146"/>
      <c r="L13" s="1146"/>
      <c r="M13" s="1146"/>
      <c r="N13" s="1146"/>
      <c r="O13" s="1146"/>
      <c r="P13" s="1146"/>
      <c r="Q13" s="257"/>
      <c r="R13" s="257"/>
      <c r="S13" s="257"/>
    </row>
    <row r="14" spans="1:19" ht="15.75" customHeight="1" x14ac:dyDescent="0.3">
      <c r="A14" s="1147"/>
      <c r="B14" s="1148"/>
      <c r="C14" s="1148"/>
      <c r="D14" s="1148"/>
      <c r="E14" s="1148"/>
      <c r="F14" s="1148"/>
      <c r="G14" s="1148"/>
      <c r="H14" s="1148"/>
      <c r="I14" s="1148"/>
      <c r="J14" s="1148"/>
      <c r="K14" s="1148"/>
      <c r="L14" s="1148"/>
      <c r="M14" s="1148"/>
      <c r="N14" s="1148"/>
      <c r="O14" s="1148"/>
      <c r="P14" s="1148"/>
      <c r="Q14" s="257"/>
      <c r="R14" s="257"/>
      <c r="S14" s="257"/>
    </row>
    <row r="15" spans="1:19" ht="15.75" customHeight="1" x14ac:dyDescent="0.3">
      <c r="A15" s="1147" t="s">
        <v>196</v>
      </c>
      <c r="B15" s="1148"/>
      <c r="C15" s="1148"/>
      <c r="D15" s="1148"/>
      <c r="E15" s="1148"/>
      <c r="F15" s="1148"/>
      <c r="G15" s="1148"/>
      <c r="H15" s="1148"/>
      <c r="I15" s="1148"/>
      <c r="J15" s="1148"/>
      <c r="K15" s="1148"/>
      <c r="L15" s="1148"/>
      <c r="M15" s="1148"/>
      <c r="N15" s="1148"/>
      <c r="O15" s="1148"/>
      <c r="P15" s="1148"/>
      <c r="Q15" s="257"/>
      <c r="R15" s="257"/>
      <c r="S15" s="257"/>
    </row>
    <row r="16" spans="1:19" ht="12.75" customHeight="1" x14ac:dyDescent="0.3">
      <c r="A16" s="257"/>
      <c r="B16" s="257"/>
      <c r="C16" s="257"/>
      <c r="D16" s="257"/>
      <c r="E16" s="257"/>
      <c r="F16" s="257"/>
      <c r="G16" s="257"/>
      <c r="H16" s="257"/>
      <c r="I16" s="257"/>
      <c r="J16" s="257"/>
      <c r="K16" s="257"/>
      <c r="L16" s="257"/>
      <c r="M16" s="257"/>
      <c r="N16" s="257"/>
      <c r="O16" s="257"/>
      <c r="P16" s="257"/>
      <c r="Q16" s="257"/>
      <c r="R16" s="302" t="s">
        <v>85</v>
      </c>
      <c r="S16" s="257"/>
    </row>
    <row r="17" spans="1:19" ht="27.15" customHeight="1" x14ac:dyDescent="0.3">
      <c r="A17" s="287" t="s">
        <v>117</v>
      </c>
      <c r="B17" s="1143"/>
      <c r="C17" s="1144"/>
      <c r="D17" s="1144"/>
      <c r="E17" s="1144"/>
      <c r="F17" s="1144"/>
      <c r="G17" s="1144"/>
      <c r="H17" s="1144"/>
      <c r="I17" s="1144"/>
      <c r="J17" s="257"/>
      <c r="K17" s="303"/>
      <c r="L17" s="303"/>
      <c r="M17" s="303"/>
      <c r="N17" s="303"/>
      <c r="O17" s="257"/>
      <c r="P17" s="257"/>
      <c r="Q17" s="257"/>
      <c r="R17" s="304"/>
      <c r="S17" s="257"/>
    </row>
    <row r="18" spans="1:19" ht="27.15" customHeight="1" x14ac:dyDescent="0.3">
      <c r="A18" s="257" t="s">
        <v>79</v>
      </c>
      <c r="B18" s="1159"/>
      <c r="C18" s="1160"/>
      <c r="D18" s="1160"/>
      <c r="E18" s="1160"/>
      <c r="F18" s="1160"/>
      <c r="G18" s="1160"/>
      <c r="H18" s="1160"/>
      <c r="I18" s="1160"/>
      <c r="J18" s="257"/>
      <c r="K18" s="303"/>
      <c r="L18" s="303"/>
      <c r="M18" s="303"/>
      <c r="N18" s="303"/>
      <c r="O18" s="257"/>
      <c r="P18" s="257"/>
      <c r="Q18" s="257"/>
      <c r="R18" s="1149"/>
      <c r="S18" s="257"/>
    </row>
    <row r="19" spans="1:19" ht="12.75" customHeight="1" x14ac:dyDescent="0.3">
      <c r="A19" s="257"/>
      <c r="B19" s="1151" t="s">
        <v>166</v>
      </c>
      <c r="C19" s="1152"/>
      <c r="D19" s="1152"/>
      <c r="E19" s="1152"/>
      <c r="F19" s="1152"/>
      <c r="G19" s="1152"/>
      <c r="H19" s="257"/>
      <c r="I19" s="257"/>
      <c r="J19" s="257"/>
      <c r="K19" s="303"/>
      <c r="L19" s="303"/>
      <c r="M19" s="303"/>
      <c r="N19" s="303"/>
      <c r="O19" s="257"/>
      <c r="P19" s="257"/>
      <c r="Q19" s="257"/>
      <c r="R19" s="1150"/>
      <c r="S19" s="257"/>
    </row>
    <row r="20" spans="1:19" ht="13.5" customHeight="1" thickBot="1" x14ac:dyDescent="0.35">
      <c r="A20" s="257" t="s">
        <v>80</v>
      </c>
      <c r="B20" s="257"/>
      <c r="C20" s="257"/>
      <c r="D20" s="257"/>
      <c r="E20" s="257"/>
      <c r="F20" s="257"/>
      <c r="G20" s="257"/>
      <c r="H20" s="257"/>
      <c r="I20" s="257"/>
      <c r="J20" s="257"/>
      <c r="K20" s="257"/>
      <c r="L20" s="303"/>
      <c r="M20" s="303"/>
      <c r="N20" s="303"/>
      <c r="O20" s="257"/>
      <c r="P20" s="257"/>
      <c r="Q20" s="303" t="s">
        <v>9</v>
      </c>
      <c r="R20" s="305">
        <v>383</v>
      </c>
      <c r="S20" s="257"/>
    </row>
    <row r="21" spans="1:19" ht="12.75" customHeight="1" x14ac:dyDescent="0.3">
      <c r="A21" s="257"/>
      <c r="B21" s="257"/>
      <c r="C21" s="257"/>
      <c r="D21" s="257"/>
      <c r="E21" s="257"/>
      <c r="F21" s="257"/>
      <c r="G21" s="257"/>
      <c r="H21" s="257"/>
      <c r="I21" s="257"/>
      <c r="J21" s="257"/>
      <c r="K21" s="257"/>
      <c r="L21" s="257"/>
      <c r="M21" s="257"/>
      <c r="N21" s="257"/>
      <c r="O21" s="257"/>
      <c r="P21" s="257"/>
      <c r="Q21" s="257"/>
      <c r="R21" s="257"/>
      <c r="S21" s="257"/>
    </row>
    <row r="22" spans="1:19" ht="12.75" customHeight="1" x14ac:dyDescent="0.3">
      <c r="A22" s="257"/>
      <c r="B22" s="257"/>
      <c r="C22" s="257"/>
      <c r="D22" s="257"/>
      <c r="E22" s="257"/>
      <c r="F22" s="257"/>
      <c r="G22" s="257"/>
      <c r="H22" s="257"/>
      <c r="I22" s="257"/>
      <c r="J22" s="257"/>
      <c r="K22" s="257"/>
      <c r="L22" s="257"/>
      <c r="M22" s="257"/>
      <c r="N22" s="257"/>
      <c r="O22" s="257"/>
      <c r="P22" s="257"/>
      <c r="Q22" s="257"/>
      <c r="R22" s="257"/>
      <c r="S22" s="257"/>
    </row>
    <row r="23" spans="1:19" ht="12.75" customHeight="1" x14ac:dyDescent="0.3">
      <c r="A23" s="1153" t="s">
        <v>171</v>
      </c>
      <c r="B23" s="1154"/>
      <c r="C23" s="1154"/>
      <c r="D23" s="1154"/>
      <c r="E23" s="1154"/>
      <c r="F23" s="1154"/>
      <c r="G23" s="1154"/>
      <c r="H23" s="1154"/>
      <c r="I23" s="1154"/>
      <c r="J23" s="1154"/>
      <c r="K23" s="1154"/>
      <c r="L23" s="1154"/>
      <c r="M23" s="1154"/>
      <c r="N23" s="1154"/>
      <c r="O23" s="1154"/>
      <c r="P23" s="1154"/>
      <c r="Q23" s="257"/>
      <c r="R23" s="257"/>
      <c r="S23" s="257"/>
    </row>
    <row r="24" spans="1:19" ht="25.5" customHeight="1" x14ac:dyDescent="0.3">
      <c r="A24" s="1121" t="s">
        <v>20</v>
      </c>
      <c r="B24" s="1155" t="s">
        <v>21</v>
      </c>
      <c r="C24" s="1156"/>
      <c r="D24" s="1156"/>
      <c r="E24" s="1156"/>
      <c r="F24" s="1156"/>
      <c r="G24" s="1121" t="s">
        <v>172</v>
      </c>
      <c r="H24" s="1121" t="s">
        <v>100</v>
      </c>
      <c r="I24" s="1122"/>
      <c r="J24" s="1121" t="s">
        <v>100</v>
      </c>
      <c r="K24" s="1122"/>
      <c r="L24" s="1157" t="s">
        <v>100</v>
      </c>
      <c r="M24" s="1158"/>
      <c r="N24" s="1158"/>
      <c r="O24" s="1158"/>
      <c r="P24" s="1155" t="s">
        <v>167</v>
      </c>
      <c r="Q24" s="1156"/>
      <c r="R24" s="1156"/>
      <c r="S24" s="257"/>
    </row>
    <row r="25" spans="1:19" ht="82.5" customHeight="1" x14ac:dyDescent="0.3">
      <c r="A25" s="1122"/>
      <c r="B25" s="292" t="s">
        <v>173</v>
      </c>
      <c r="C25" s="292" t="s">
        <v>191</v>
      </c>
      <c r="D25" s="292" t="s">
        <v>192</v>
      </c>
      <c r="E25" s="292" t="s">
        <v>33</v>
      </c>
      <c r="F25" s="292" t="s">
        <v>193</v>
      </c>
      <c r="G25" s="1122"/>
      <c r="H25" s="292" t="s">
        <v>169</v>
      </c>
      <c r="I25" s="292" t="s">
        <v>170</v>
      </c>
      <c r="J25" s="292" t="s">
        <v>169</v>
      </c>
      <c r="K25" s="292" t="s">
        <v>170</v>
      </c>
      <c r="L25" s="1121" t="s">
        <v>169</v>
      </c>
      <c r="M25" s="1122"/>
      <c r="N25" s="1122"/>
      <c r="O25" s="292" t="s">
        <v>170</v>
      </c>
      <c r="P25" s="1156"/>
      <c r="Q25" s="1156"/>
      <c r="R25" s="1156"/>
      <c r="S25" s="257"/>
    </row>
    <row r="26" spans="1:19" ht="12.75" customHeight="1" x14ac:dyDescent="0.3">
      <c r="A26" s="292">
        <v>1</v>
      </c>
      <c r="B26" s="292">
        <v>2</v>
      </c>
      <c r="C26" s="292">
        <v>3</v>
      </c>
      <c r="D26" s="292">
        <v>4</v>
      </c>
      <c r="E26" s="292">
        <v>5</v>
      </c>
      <c r="F26" s="292">
        <v>6</v>
      </c>
      <c r="G26" s="292">
        <v>7</v>
      </c>
      <c r="H26" s="292">
        <v>8</v>
      </c>
      <c r="I26" s="292">
        <v>9</v>
      </c>
      <c r="J26" s="292">
        <v>10</v>
      </c>
      <c r="K26" s="292">
        <v>11</v>
      </c>
      <c r="L26" s="1155">
        <v>12</v>
      </c>
      <c r="M26" s="1156"/>
      <c r="N26" s="1156"/>
      <c r="O26" s="292">
        <v>13</v>
      </c>
      <c r="P26" s="1155">
        <v>14</v>
      </c>
      <c r="Q26" s="1156"/>
      <c r="R26" s="1156"/>
      <c r="S26" s="257"/>
    </row>
    <row r="27" spans="1:19" x14ac:dyDescent="0.3">
      <c r="A27" s="293"/>
      <c r="B27" s="294"/>
      <c r="C27" s="294"/>
      <c r="D27" s="294"/>
      <c r="E27" s="294"/>
      <c r="F27" s="294"/>
      <c r="G27" s="294"/>
      <c r="H27" s="306"/>
      <c r="I27" s="306"/>
      <c r="J27" s="306"/>
      <c r="K27" s="306"/>
      <c r="L27" s="1167"/>
      <c r="M27" s="1168"/>
      <c r="N27" s="1168"/>
      <c r="O27" s="306"/>
      <c r="P27" s="1165"/>
      <c r="Q27" s="1166"/>
      <c r="R27" s="1166"/>
      <c r="S27" s="257"/>
    </row>
    <row r="28" spans="1:19" ht="12.75" customHeight="1" x14ac:dyDescent="0.3">
      <c r="A28" s="307"/>
      <c r="B28" s="294"/>
      <c r="C28" s="294"/>
      <c r="D28" s="294"/>
      <c r="E28" s="294"/>
      <c r="F28" s="294"/>
      <c r="G28" s="294"/>
      <c r="H28" s="306"/>
      <c r="I28" s="306"/>
      <c r="J28" s="306"/>
      <c r="K28" s="306"/>
      <c r="L28" s="1167"/>
      <c r="M28" s="1168"/>
      <c r="N28" s="1168"/>
      <c r="O28" s="306"/>
      <c r="P28" s="1165"/>
      <c r="Q28" s="1166"/>
      <c r="R28" s="1166"/>
      <c r="S28" s="257"/>
    </row>
    <row r="29" spans="1:19" x14ac:dyDescent="0.3">
      <c r="A29" s="293"/>
      <c r="B29" s="294"/>
      <c r="C29" s="294"/>
      <c r="D29" s="294"/>
      <c r="E29" s="294"/>
      <c r="F29" s="294"/>
      <c r="G29" s="294"/>
      <c r="H29" s="306"/>
      <c r="I29" s="306"/>
      <c r="J29" s="306"/>
      <c r="K29" s="306"/>
      <c r="L29" s="1167"/>
      <c r="M29" s="1168"/>
      <c r="N29" s="1168"/>
      <c r="O29" s="306"/>
      <c r="P29" s="1165"/>
      <c r="Q29" s="1166"/>
      <c r="R29" s="1166"/>
      <c r="S29" s="257"/>
    </row>
    <row r="30" spans="1:19" ht="12.75" customHeight="1" x14ac:dyDescent="0.3">
      <c r="A30" s="308" t="s">
        <v>27</v>
      </c>
      <c r="B30" s="1161"/>
      <c r="C30" s="1162"/>
      <c r="D30" s="1162"/>
      <c r="E30" s="1162"/>
      <c r="F30" s="1162"/>
      <c r="G30" s="1162"/>
      <c r="H30" s="309"/>
      <c r="I30" s="309"/>
      <c r="J30" s="309"/>
      <c r="K30" s="309"/>
      <c r="L30" s="1163"/>
      <c r="M30" s="1164"/>
      <c r="N30" s="1164"/>
      <c r="O30" s="309"/>
      <c r="P30" s="1165"/>
      <c r="Q30" s="1166"/>
      <c r="R30" s="1166"/>
      <c r="S30" s="257"/>
    </row>
    <row r="31" spans="1:19" ht="12.75" customHeight="1" x14ac:dyDescent="0.3">
      <c r="A31" s="257"/>
      <c r="B31" s="257"/>
      <c r="C31" s="257"/>
      <c r="D31" s="257"/>
      <c r="E31" s="257"/>
      <c r="F31" s="257"/>
      <c r="G31" s="257"/>
      <c r="H31" s="257"/>
      <c r="I31" s="257"/>
      <c r="J31" s="257"/>
      <c r="K31" s="257"/>
      <c r="L31" s="257"/>
      <c r="M31" s="257"/>
      <c r="N31" s="257"/>
      <c r="O31" s="257"/>
      <c r="P31" s="257"/>
      <c r="Q31" s="257"/>
      <c r="R31" s="257"/>
      <c r="S31" s="257"/>
    </row>
    <row r="32" spans="1:19" ht="15.15" customHeight="1" x14ac:dyDescent="0.3">
      <c r="A32" s="1077" t="s">
        <v>49</v>
      </c>
      <c r="B32" s="1078"/>
      <c r="C32" s="1135"/>
      <c r="D32" s="1136"/>
      <c r="E32" s="1136"/>
      <c r="F32" s="257"/>
      <c r="G32" s="1137"/>
      <c r="H32" s="1138"/>
      <c r="I32" s="1138"/>
      <c r="J32" s="1138"/>
      <c r="K32" s="257"/>
      <c r="L32" s="257"/>
      <c r="M32" s="257"/>
      <c r="N32" s="257"/>
      <c r="O32" s="257"/>
      <c r="P32" s="257"/>
    </row>
    <row r="33" spans="1:16" ht="12.75" customHeight="1" x14ac:dyDescent="0.3">
      <c r="A33" s="257"/>
      <c r="B33" s="257"/>
      <c r="C33" s="1109" t="s">
        <v>43</v>
      </c>
      <c r="D33" s="1110"/>
      <c r="E33" s="1110"/>
      <c r="F33" s="257"/>
      <c r="G33" s="1109" t="s">
        <v>44</v>
      </c>
      <c r="H33" s="1110"/>
      <c r="I33" s="1110"/>
      <c r="J33" s="1110"/>
      <c r="K33" s="283"/>
      <c r="L33" s="283"/>
      <c r="M33" s="257"/>
      <c r="N33" s="257"/>
      <c r="O33" s="257"/>
      <c r="P33" s="257"/>
    </row>
    <row r="34" spans="1:16" ht="15.15" customHeight="1" x14ac:dyDescent="0.3">
      <c r="A34" s="1077" t="s">
        <v>48</v>
      </c>
      <c r="B34" s="1078"/>
      <c r="C34" s="1135"/>
      <c r="D34" s="1136"/>
      <c r="E34" s="1136"/>
      <c r="F34" s="257"/>
      <c r="G34" s="1137"/>
      <c r="H34" s="1138"/>
      <c r="I34" s="1138"/>
      <c r="J34" s="1138"/>
      <c r="K34" s="257"/>
      <c r="L34" s="257"/>
      <c r="M34" s="257"/>
      <c r="N34" s="257"/>
      <c r="O34" s="257"/>
      <c r="P34" s="257"/>
    </row>
    <row r="35" spans="1:16" ht="12.75" customHeight="1" x14ac:dyDescent="0.3">
      <c r="A35" s="257"/>
      <c r="B35" s="257"/>
      <c r="C35" s="1109" t="s">
        <v>43</v>
      </c>
      <c r="D35" s="1110"/>
      <c r="E35" s="1110"/>
      <c r="F35" s="257"/>
      <c r="G35" s="1109" t="s">
        <v>44</v>
      </c>
      <c r="H35" s="1110"/>
      <c r="I35" s="1110"/>
      <c r="J35" s="1110"/>
      <c r="K35" s="283"/>
      <c r="L35" s="283"/>
      <c r="M35" s="257"/>
      <c r="N35" s="257"/>
      <c r="O35" s="257"/>
      <c r="P35" s="257"/>
    </row>
    <row r="36" spans="1:16" ht="12.75" customHeight="1" x14ac:dyDescent="0.3">
      <c r="A36" s="257" t="s">
        <v>186</v>
      </c>
      <c r="B36" s="257"/>
      <c r="C36" s="257"/>
      <c r="D36" s="257"/>
      <c r="E36" s="257"/>
      <c r="F36" s="257"/>
      <c r="G36" s="257"/>
      <c r="H36" s="257"/>
      <c r="I36" s="257"/>
      <c r="J36" s="257"/>
      <c r="K36" s="257"/>
      <c r="L36" s="257"/>
      <c r="M36" s="257"/>
      <c r="N36" s="257"/>
      <c r="O36" s="257" t="s">
        <v>185</v>
      </c>
      <c r="P36" s="257"/>
    </row>
  </sheetData>
  <mergeCells count="46">
    <mergeCell ref="O1:R1"/>
    <mergeCell ref="O2:R6"/>
    <mergeCell ref="C33:E33"/>
    <mergeCell ref="G33:J33"/>
    <mergeCell ref="A34:B34"/>
    <mergeCell ref="C34:E34"/>
    <mergeCell ref="G34:J34"/>
    <mergeCell ref="L29:N29"/>
    <mergeCell ref="P29:R29"/>
    <mergeCell ref="L25:N25"/>
    <mergeCell ref="L26:N26"/>
    <mergeCell ref="P26:R26"/>
    <mergeCell ref="L27:N27"/>
    <mergeCell ref="P27:R27"/>
    <mergeCell ref="L28:N28"/>
    <mergeCell ref="P28:R28"/>
    <mergeCell ref="C35:E35"/>
    <mergeCell ref="G35:J35"/>
    <mergeCell ref="B30:G30"/>
    <mergeCell ref="L30:N30"/>
    <mergeCell ref="P30:R30"/>
    <mergeCell ref="A32:B32"/>
    <mergeCell ref="C32:E32"/>
    <mergeCell ref="G32:J32"/>
    <mergeCell ref="R18:R19"/>
    <mergeCell ref="B19:G19"/>
    <mergeCell ref="A23:P23"/>
    <mergeCell ref="A24:A25"/>
    <mergeCell ref="B24:F24"/>
    <mergeCell ref="G24:G25"/>
    <mergeCell ref="H24:I24"/>
    <mergeCell ref="J24:K24"/>
    <mergeCell ref="L24:O24"/>
    <mergeCell ref="P24:R25"/>
    <mergeCell ref="B18:I18"/>
    <mergeCell ref="O12:P12"/>
    <mergeCell ref="A13:P13"/>
    <mergeCell ref="A14:P14"/>
    <mergeCell ref="A15:P15"/>
    <mergeCell ref="B17:I17"/>
    <mergeCell ref="K8:P8"/>
    <mergeCell ref="K9:P9"/>
    <mergeCell ref="K10:M10"/>
    <mergeCell ref="O10:P10"/>
    <mergeCell ref="K11:M11"/>
    <mergeCell ref="O11:P11"/>
  </mergeCells>
  <pageMargins left="0.39374999999999999" right="0.39374999999999999" top="0.78749999999999998" bottom="0.78749999999999998" header="0.51180552999999995" footer="0.51180552999999995"/>
  <pageSetup paperSize="9" scale="65" fitToHeight="0" orientation="landscape" blackAndWhite="1" r:id="rId1"/>
  <headerFooter differentFirst="1">
    <oddFooter>&amp;C&amp;P</oddFooter>
    <evenFooter>&amp;C&amp;P</evenFooter>
    <firstFooter>&amp;C&amp;P</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59"/>
  <sheetViews>
    <sheetView showGridLines="0" topLeftCell="A40" zoomScaleSheetLayoutView="100" workbookViewId="0">
      <selection activeCell="N49" sqref="L49:T53"/>
    </sheetView>
  </sheetViews>
  <sheetFormatPr defaultColWidth="9.44140625" defaultRowHeight="14.4" x14ac:dyDescent="0.3"/>
  <cols>
    <col min="1" max="1" width="4.44140625" style="338" customWidth="1"/>
    <col min="2" max="2" width="13.6640625" style="338" customWidth="1"/>
    <col min="3" max="3" width="11.44140625" style="338" customWidth="1"/>
    <col min="4" max="4" width="0.33203125" style="338" customWidth="1"/>
    <col min="5" max="5" width="4.44140625" style="338" customWidth="1"/>
    <col min="6" max="6" width="2.5546875" style="338" customWidth="1"/>
    <col min="7" max="7" width="0.5546875" style="338" customWidth="1"/>
    <col min="8" max="8" width="18.88671875" style="338" customWidth="1"/>
    <col min="9" max="9" width="0.5546875" style="338" customWidth="1"/>
    <col min="10" max="11" width="1.33203125" style="338" customWidth="1"/>
    <col min="12" max="12" width="6.88671875" style="338" customWidth="1"/>
    <col min="13" max="13" width="1.33203125" style="338" customWidth="1"/>
    <col min="14" max="14" width="11" style="338" customWidth="1"/>
    <col min="15" max="15" width="1" style="338" customWidth="1"/>
    <col min="16" max="16" width="1.44140625" style="338" customWidth="1"/>
    <col min="17" max="17" width="8" style="338" customWidth="1"/>
    <col min="18" max="18" width="2.109375" style="338" customWidth="1"/>
    <col min="19" max="19" width="9.6640625" style="338" customWidth="1"/>
    <col min="20" max="20" width="1.88671875" style="338" customWidth="1"/>
    <col min="21" max="21" width="0.5546875" style="338" customWidth="1"/>
    <col min="22" max="22" width="9.109375" style="338" customWidth="1"/>
    <col min="23" max="24" width="1.5546875" style="338" customWidth="1"/>
    <col min="25" max="26" width="0.5546875" style="338" customWidth="1"/>
    <col min="27" max="27" width="1.88671875" style="338" customWidth="1"/>
    <col min="28" max="28" width="0.5546875" style="338" customWidth="1"/>
    <col min="29" max="29" width="9.5546875" style="338" customWidth="1"/>
    <col min="30" max="30" width="6.6640625" style="338" customWidth="1"/>
    <col min="31" max="31" width="2" style="338" customWidth="1"/>
    <col min="32" max="32" width="0.109375" style="338" customWidth="1"/>
    <col min="33" max="33" width="1.88671875" style="338" customWidth="1"/>
    <col min="34" max="34" width="6.44140625" style="338" customWidth="1"/>
    <col min="35" max="35" width="0.5546875" style="338" customWidth="1"/>
    <col min="36" max="36" width="1.33203125" style="338" customWidth="1"/>
    <col min="37" max="38" width="0.5546875" style="338" customWidth="1"/>
    <col min="39" max="39" width="5.6640625" style="338" customWidth="1"/>
    <col min="40" max="40" width="0.5546875" style="338" customWidth="1"/>
    <col min="41" max="41" width="1.88671875" style="338" customWidth="1"/>
    <col min="42" max="42" width="0.5546875" style="338" customWidth="1"/>
    <col min="43" max="43" width="6.44140625" style="338" customWidth="1"/>
    <col min="44" max="44" width="0.5546875" style="338" customWidth="1"/>
    <col min="45" max="45" width="1" style="338" customWidth="1"/>
    <col min="46" max="46" width="0.5546875" style="338" customWidth="1"/>
    <col min="47" max="47" width="5.33203125" style="338" customWidth="1"/>
    <col min="48" max="48" width="1.44140625" style="338" customWidth="1"/>
    <col min="49" max="49" width="1.88671875" style="338" customWidth="1"/>
    <col min="50" max="50" width="0.5546875" style="338" customWidth="1"/>
    <col min="51" max="51" width="5.44140625" style="338" customWidth="1"/>
    <col min="52" max="52" width="2.6640625" style="338" customWidth="1"/>
    <col min="53" max="53" width="7" style="338" customWidth="1"/>
    <col min="54" max="54" width="0.5546875" style="338" customWidth="1"/>
    <col min="55" max="16384" width="9.44140625" style="338"/>
  </cols>
  <sheetData>
    <row r="1" spans="1:54" s="375" customFormat="1" ht="13.8" x14ac:dyDescent="0.25">
      <c r="AS1" s="1067" t="s">
        <v>258</v>
      </c>
      <c r="AT1" s="1067"/>
      <c r="AU1" s="1067"/>
      <c r="AV1" s="1067"/>
      <c r="AW1" s="1067"/>
      <c r="AX1" s="1067"/>
      <c r="AY1" s="1067"/>
      <c r="AZ1" s="1067"/>
      <c r="BA1" s="1067"/>
    </row>
    <row r="2" spans="1:54" s="375" customFormat="1" ht="15" customHeight="1" x14ac:dyDescent="0.25">
      <c r="AS2" s="1066" t="s">
        <v>56</v>
      </c>
      <c r="AT2" s="1066"/>
      <c r="AU2" s="1066"/>
      <c r="AV2" s="1066"/>
      <c r="AW2" s="1066"/>
      <c r="AX2" s="1066"/>
      <c r="AY2" s="1066"/>
      <c r="AZ2" s="1066"/>
      <c r="BA2" s="1066"/>
    </row>
    <row r="3" spans="1:54" s="375" customFormat="1" ht="13.8" x14ac:dyDescent="0.25">
      <c r="AS3" s="1066"/>
      <c r="AT3" s="1066"/>
      <c r="AU3" s="1066"/>
      <c r="AV3" s="1066"/>
      <c r="AW3" s="1066"/>
      <c r="AX3" s="1066"/>
      <c r="AY3" s="1066"/>
      <c r="AZ3" s="1066"/>
      <c r="BA3" s="1066"/>
    </row>
    <row r="4" spans="1:54" s="375" customFormat="1" ht="13.8" x14ac:dyDescent="0.25">
      <c r="AS4" s="1066"/>
      <c r="AT4" s="1066"/>
      <c r="AU4" s="1066"/>
      <c r="AV4" s="1066"/>
      <c r="AW4" s="1066"/>
      <c r="AX4" s="1066"/>
      <c r="AY4" s="1066"/>
      <c r="AZ4" s="1066"/>
      <c r="BA4" s="1066"/>
    </row>
    <row r="5" spans="1:54" s="375" customFormat="1" ht="13.8" x14ac:dyDescent="0.25">
      <c r="AS5" s="1066"/>
      <c r="AT5" s="1066"/>
      <c r="AU5" s="1066"/>
      <c r="AV5" s="1066"/>
      <c r="AW5" s="1066"/>
      <c r="AX5" s="1066"/>
      <c r="AY5" s="1066"/>
      <c r="AZ5" s="1066"/>
      <c r="BA5" s="1066"/>
    </row>
    <row r="6" spans="1:54" s="375" customFormat="1" ht="69.75" customHeight="1" x14ac:dyDescent="0.25">
      <c r="AS6" s="1066"/>
      <c r="AT6" s="1066"/>
      <c r="AU6" s="1066"/>
      <c r="AV6" s="1066"/>
      <c r="AW6" s="1066"/>
      <c r="AX6" s="1066"/>
      <c r="AY6" s="1066"/>
      <c r="AZ6" s="1066"/>
      <c r="BA6" s="1066"/>
    </row>
    <row r="8" spans="1:54" ht="14.25" customHeight="1" x14ac:dyDescent="0.3">
      <c r="A8" s="1175" t="s">
        <v>207</v>
      </c>
      <c r="B8" s="1176"/>
      <c r="C8" s="1176"/>
      <c r="D8" s="1176"/>
      <c r="E8" s="1176"/>
      <c r="F8" s="1176"/>
      <c r="G8" s="1176"/>
      <c r="H8" s="1176"/>
      <c r="I8" s="1176"/>
      <c r="J8" s="1176"/>
      <c r="K8" s="1176"/>
      <c r="L8" s="1176"/>
      <c r="M8" s="1176"/>
      <c r="N8" s="1176"/>
      <c r="O8" s="1176"/>
      <c r="P8" s="1176"/>
      <c r="Q8" s="1176"/>
      <c r="R8" s="1176"/>
      <c r="S8" s="1176"/>
      <c r="T8" s="1176"/>
      <c r="U8" s="1177"/>
      <c r="V8" s="1178"/>
      <c r="W8" s="1178"/>
      <c r="X8" s="1178"/>
      <c r="Y8" s="334"/>
      <c r="Z8" s="334"/>
      <c r="AA8" s="335"/>
      <c r="AB8" s="335"/>
      <c r="AC8" s="335"/>
      <c r="AD8" s="335"/>
      <c r="AE8" s="335"/>
      <c r="AF8" s="335"/>
      <c r="AG8" s="335"/>
      <c r="AH8" s="335"/>
      <c r="AI8" s="335"/>
      <c r="AJ8" s="335"/>
      <c r="AK8" s="335"/>
      <c r="AL8" s="335"/>
      <c r="AM8" s="335"/>
      <c r="AN8" s="335"/>
      <c r="AO8" s="335"/>
      <c r="AP8" s="335"/>
      <c r="AQ8" s="335"/>
      <c r="AR8" s="335"/>
      <c r="AS8" s="335"/>
      <c r="AT8" s="335"/>
      <c r="AU8" s="335"/>
      <c r="AV8" s="336"/>
      <c r="AW8" s="336"/>
      <c r="AX8" s="336"/>
      <c r="AY8" s="336"/>
      <c r="AZ8" s="336"/>
      <c r="BA8" s="336"/>
      <c r="BB8" s="337"/>
    </row>
    <row r="9" spans="1:54" ht="16.5" customHeight="1" thickBot="1" x14ac:dyDescent="0.35">
      <c r="A9" s="337"/>
      <c r="B9" s="337"/>
      <c r="C9" s="337"/>
      <c r="D9" s="337"/>
      <c r="E9" s="337"/>
      <c r="F9" s="337"/>
      <c r="G9" s="337"/>
      <c r="H9" s="337"/>
      <c r="I9" s="337"/>
      <c r="J9" s="1179" t="s">
        <v>208</v>
      </c>
      <c r="K9" s="1180"/>
      <c r="L9" s="1180"/>
      <c r="M9" s="1180"/>
      <c r="N9" s="1180"/>
      <c r="O9" s="1180"/>
      <c r="P9" s="1180"/>
      <c r="Q9" s="1180"/>
      <c r="R9" s="1180"/>
      <c r="S9" s="1180"/>
      <c r="T9" s="1180"/>
      <c r="U9" s="1180"/>
      <c r="V9" s="1180"/>
      <c r="W9" s="1180"/>
      <c r="X9" s="1180"/>
      <c r="Y9" s="1180"/>
      <c r="Z9" s="1180"/>
      <c r="AA9" s="1180"/>
      <c r="AB9" s="1180"/>
      <c r="AC9" s="1180"/>
      <c r="AD9" s="1180"/>
      <c r="AE9" s="1180"/>
      <c r="AF9" s="337"/>
      <c r="AG9" s="337"/>
      <c r="AH9" s="337"/>
      <c r="AI9" s="337"/>
      <c r="AJ9" s="337"/>
      <c r="AK9" s="337"/>
      <c r="AL9" s="337"/>
      <c r="AM9" s="337"/>
      <c r="AN9" s="337"/>
      <c r="AO9" s="337"/>
      <c r="AP9" s="337"/>
      <c r="AQ9" s="337"/>
      <c r="AR9" s="337"/>
      <c r="AS9" s="337"/>
      <c r="AT9" s="337"/>
      <c r="AU9" s="339"/>
      <c r="AV9" s="340"/>
      <c r="AW9" s="1181" t="s">
        <v>85</v>
      </c>
      <c r="AX9" s="1182"/>
      <c r="AY9" s="1182"/>
      <c r="AZ9" s="1182"/>
      <c r="BA9" s="1182"/>
      <c r="BB9" s="341"/>
    </row>
    <row r="10" spans="1:54" ht="14.25" customHeight="1" x14ac:dyDescent="0.3">
      <c r="A10" s="337"/>
      <c r="B10" s="337"/>
      <c r="C10" s="337"/>
      <c r="D10" s="337"/>
      <c r="E10" s="337"/>
      <c r="F10" s="337"/>
      <c r="G10" s="337"/>
      <c r="H10" s="337"/>
      <c r="I10" s="337"/>
      <c r="J10" s="337"/>
      <c r="K10" s="337"/>
      <c r="L10" s="337"/>
      <c r="M10" s="337"/>
      <c r="N10" s="337"/>
      <c r="O10" s="337"/>
      <c r="P10" s="337"/>
      <c r="Q10" s="337"/>
      <c r="R10" s="337"/>
      <c r="S10" s="337"/>
      <c r="T10" s="337"/>
      <c r="U10" s="337"/>
      <c r="V10" s="337"/>
      <c r="W10" s="337"/>
      <c r="X10" s="337"/>
      <c r="Y10" s="337"/>
      <c r="Z10" s="337"/>
      <c r="AA10" s="337"/>
      <c r="AB10" s="337"/>
      <c r="AC10" s="337"/>
      <c r="AD10" s="337"/>
      <c r="AE10" s="337"/>
      <c r="AF10" s="337"/>
      <c r="AG10" s="337"/>
      <c r="AH10" s="337"/>
      <c r="AI10" s="337"/>
      <c r="AJ10" s="337"/>
      <c r="AK10" s="337"/>
      <c r="AL10" s="337"/>
      <c r="AM10" s="337"/>
      <c r="AN10" s="337"/>
      <c r="AO10" s="337"/>
      <c r="AP10" s="337"/>
      <c r="AQ10" s="337"/>
      <c r="AR10" s="337"/>
      <c r="AS10" s="337"/>
      <c r="AT10" s="342"/>
      <c r="AU10" s="343" t="s">
        <v>209</v>
      </c>
      <c r="AV10" s="1183" t="s">
        <v>210</v>
      </c>
      <c r="AW10" s="1184"/>
      <c r="AX10" s="1184"/>
      <c r="AY10" s="1184"/>
      <c r="AZ10" s="1184"/>
      <c r="BA10" s="1184"/>
      <c r="BB10" s="344"/>
    </row>
    <row r="11" spans="1:54" ht="15.75" customHeight="1" x14ac:dyDescent="0.3">
      <c r="A11" s="337"/>
      <c r="B11" s="337"/>
      <c r="C11" s="337"/>
      <c r="D11" s="337"/>
      <c r="E11" s="337"/>
      <c r="F11" s="337"/>
      <c r="G11" s="337"/>
      <c r="H11" s="337"/>
      <c r="I11" s="337"/>
      <c r="J11" s="1185" t="s">
        <v>211</v>
      </c>
      <c r="K11" s="1186"/>
      <c r="L11" s="1186"/>
      <c r="M11" s="1186"/>
      <c r="N11" s="1186"/>
      <c r="O11" s="1186"/>
      <c r="P11" s="1186"/>
      <c r="Q11" s="1186"/>
      <c r="R11" s="1186"/>
      <c r="S11" s="1186"/>
      <c r="T11" s="1186"/>
      <c r="U11" s="1186"/>
      <c r="V11" s="1186"/>
      <c r="W11" s="1186"/>
      <c r="X11" s="1186"/>
      <c r="Y11" s="1186"/>
      <c r="Z11" s="1186"/>
      <c r="AA11" s="1186"/>
      <c r="AB11" s="1186"/>
      <c r="AC11" s="1186"/>
      <c r="AD11" s="1186"/>
      <c r="AE11" s="1186"/>
      <c r="AF11" s="337"/>
      <c r="AG11" s="337"/>
      <c r="AH11" s="337"/>
      <c r="AI11" s="337"/>
      <c r="AJ11" s="337"/>
      <c r="AK11" s="337"/>
      <c r="AL11" s="337"/>
      <c r="AM11" s="337"/>
      <c r="AN11" s="337"/>
      <c r="AO11" s="337"/>
      <c r="AP11" s="337"/>
      <c r="AQ11" s="337"/>
      <c r="AR11" s="337"/>
      <c r="AS11" s="337"/>
      <c r="AT11" s="342"/>
      <c r="AU11" s="343" t="s">
        <v>4</v>
      </c>
      <c r="AV11" s="1169"/>
      <c r="AW11" s="1170"/>
      <c r="AX11" s="1170"/>
      <c r="AY11" s="1170"/>
      <c r="AZ11" s="1170"/>
      <c r="BA11" s="1170"/>
      <c r="BB11" s="344"/>
    </row>
    <row r="12" spans="1:54" ht="13.5" customHeight="1" x14ac:dyDescent="0.3">
      <c r="A12" s="337" t="s">
        <v>212</v>
      </c>
      <c r="B12" s="337"/>
      <c r="C12" s="337"/>
      <c r="D12" s="337"/>
      <c r="E12" s="337"/>
      <c r="F12" s="337"/>
      <c r="G12" s="337"/>
      <c r="H12" s="337"/>
      <c r="I12" s="337"/>
      <c r="J12" s="337"/>
      <c r="K12" s="337"/>
      <c r="L12" s="337"/>
      <c r="M12" s="337"/>
      <c r="N12" s="337"/>
      <c r="O12" s="337"/>
      <c r="P12" s="337"/>
      <c r="Q12" s="337"/>
      <c r="R12" s="337"/>
      <c r="S12" s="337"/>
      <c r="T12" s="337"/>
      <c r="U12" s="337"/>
      <c r="V12" s="337"/>
      <c r="W12" s="337"/>
      <c r="X12" s="337"/>
      <c r="Y12" s="337"/>
      <c r="Z12" s="337"/>
      <c r="AA12" s="337"/>
      <c r="AB12" s="337"/>
      <c r="AC12" s="337"/>
      <c r="AD12" s="337"/>
      <c r="AE12" s="337"/>
      <c r="AF12" s="337"/>
      <c r="AG12" s="337"/>
      <c r="AH12" s="337"/>
      <c r="AI12" s="337"/>
      <c r="AJ12" s="337"/>
      <c r="AK12" s="337"/>
      <c r="AL12" s="337"/>
      <c r="AM12" s="337"/>
      <c r="AN12" s="337"/>
      <c r="AO12" s="337"/>
      <c r="AP12" s="337"/>
      <c r="AQ12" s="337"/>
      <c r="AR12" s="337"/>
      <c r="AS12" s="337"/>
      <c r="AT12" s="337"/>
      <c r="AU12" s="345"/>
      <c r="AV12" s="1169"/>
      <c r="AW12" s="1170"/>
      <c r="AX12" s="1170"/>
      <c r="AY12" s="1170"/>
      <c r="AZ12" s="1170"/>
      <c r="BA12" s="1170"/>
      <c r="BB12" s="344"/>
    </row>
    <row r="13" spans="1:54" ht="15.15" customHeight="1" x14ac:dyDescent="0.3">
      <c r="A13" s="337" t="s">
        <v>213</v>
      </c>
      <c r="B13" s="337"/>
      <c r="C13" s="337"/>
      <c r="D13" s="337"/>
      <c r="E13" s="337"/>
      <c r="F13" s="337"/>
      <c r="G13" s="337"/>
      <c r="H13" s="337"/>
      <c r="I13" s="337"/>
      <c r="J13" s="1171"/>
      <c r="K13" s="1172"/>
      <c r="L13" s="1172"/>
      <c r="M13" s="1172"/>
      <c r="N13" s="1172"/>
      <c r="O13" s="1172"/>
      <c r="P13" s="1172"/>
      <c r="Q13" s="1172"/>
      <c r="R13" s="1172"/>
      <c r="S13" s="1172"/>
      <c r="T13" s="1172"/>
      <c r="U13" s="1172"/>
      <c r="V13" s="1172"/>
      <c r="W13" s="1172"/>
      <c r="X13" s="1172"/>
      <c r="Y13" s="1172"/>
      <c r="Z13" s="1172"/>
      <c r="AA13" s="1172"/>
      <c r="AB13" s="1172"/>
      <c r="AC13" s="1172"/>
      <c r="AD13" s="1172"/>
      <c r="AE13" s="1172"/>
      <c r="AF13" s="1172"/>
      <c r="AG13" s="1172"/>
      <c r="AH13" s="1172"/>
      <c r="AI13" s="1172"/>
      <c r="AJ13" s="1172"/>
      <c r="AK13" s="1172"/>
      <c r="AL13" s="1172"/>
      <c r="AM13" s="1172"/>
      <c r="AN13" s="337"/>
      <c r="AO13" s="337"/>
      <c r="AP13" s="337"/>
      <c r="AQ13" s="337"/>
      <c r="AR13" s="337"/>
      <c r="AS13" s="337"/>
      <c r="AT13" s="342"/>
      <c r="AU13" s="343" t="s">
        <v>214</v>
      </c>
      <c r="AV13" s="1170"/>
      <c r="AW13" s="1170"/>
      <c r="AX13" s="1170"/>
      <c r="AY13" s="1170"/>
      <c r="AZ13" s="1170"/>
      <c r="BA13" s="1170"/>
      <c r="BB13" s="344"/>
    </row>
    <row r="14" spans="1:54" ht="12.75" customHeight="1" x14ac:dyDescent="0.3">
      <c r="A14" s="1173" t="s">
        <v>215</v>
      </c>
      <c r="B14" s="1174"/>
      <c r="C14" s="1174"/>
      <c r="D14" s="1174"/>
      <c r="E14" s="1174"/>
      <c r="F14" s="1174"/>
      <c r="G14" s="1174"/>
      <c r="H14" s="1174"/>
      <c r="I14" s="1174"/>
      <c r="J14" s="1174"/>
      <c r="K14" s="1174"/>
      <c r="L14" s="1174"/>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7"/>
      <c r="AN14" s="337"/>
      <c r="AO14" s="337"/>
      <c r="AP14" s="337"/>
      <c r="AQ14" s="337"/>
      <c r="AR14" s="337"/>
      <c r="AS14" s="337"/>
      <c r="AT14" s="337"/>
      <c r="AU14" s="345"/>
      <c r="AV14" s="1169"/>
      <c r="AW14" s="1170"/>
      <c r="AX14" s="1170"/>
      <c r="AY14" s="1170"/>
      <c r="AZ14" s="1170"/>
      <c r="BA14" s="1170"/>
      <c r="BB14" s="344"/>
    </row>
    <row r="15" spans="1:54" ht="13.5" customHeight="1" x14ac:dyDescent="0.3">
      <c r="A15" s="1173" t="s">
        <v>216</v>
      </c>
      <c r="B15" s="1174"/>
      <c r="C15" s="1174"/>
      <c r="D15" s="1174"/>
      <c r="E15" s="1174"/>
      <c r="F15" s="1174"/>
      <c r="G15" s="1174"/>
      <c r="H15" s="1174"/>
      <c r="I15" s="1174"/>
      <c r="J15" s="1174"/>
      <c r="K15" s="1174"/>
      <c r="L15" s="1174"/>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37"/>
      <c r="AN15" s="337"/>
      <c r="AO15" s="337"/>
      <c r="AP15" s="337"/>
      <c r="AQ15" s="337"/>
      <c r="AR15" s="337"/>
      <c r="AS15" s="337"/>
      <c r="AT15" s="337"/>
      <c r="AU15" s="345"/>
      <c r="AV15" s="1170"/>
      <c r="AW15" s="1170"/>
      <c r="AX15" s="1170"/>
      <c r="AY15" s="1170"/>
      <c r="AZ15" s="1170"/>
      <c r="BA15" s="1170"/>
      <c r="BB15" s="344"/>
    </row>
    <row r="16" spans="1:54" ht="15.15" customHeight="1" x14ac:dyDescent="0.3">
      <c r="A16" s="337" t="s">
        <v>217</v>
      </c>
      <c r="B16" s="337"/>
      <c r="C16" s="337"/>
      <c r="D16" s="337"/>
      <c r="E16" s="337"/>
      <c r="F16" s="337"/>
      <c r="G16" s="337"/>
      <c r="H16" s="337"/>
      <c r="I16" s="337"/>
      <c r="J16" s="1171"/>
      <c r="K16" s="1172"/>
      <c r="L16" s="1172"/>
      <c r="M16" s="1172"/>
      <c r="N16" s="1172"/>
      <c r="O16" s="1172"/>
      <c r="P16" s="1172"/>
      <c r="Q16" s="1172"/>
      <c r="R16" s="1172"/>
      <c r="S16" s="1172"/>
      <c r="T16" s="1172"/>
      <c r="U16" s="1172"/>
      <c r="V16" s="1172"/>
      <c r="W16" s="1172"/>
      <c r="X16" s="1172"/>
      <c r="Y16" s="1172"/>
      <c r="Z16" s="1172"/>
      <c r="AA16" s="1172"/>
      <c r="AB16" s="1172"/>
      <c r="AC16" s="1172"/>
      <c r="AD16" s="1172"/>
      <c r="AE16" s="1172"/>
      <c r="AF16" s="1172"/>
      <c r="AG16" s="1172"/>
      <c r="AH16" s="1172"/>
      <c r="AI16" s="1172"/>
      <c r="AJ16" s="1172"/>
      <c r="AK16" s="1172"/>
      <c r="AL16" s="1172"/>
      <c r="AM16" s="1172"/>
      <c r="AN16" s="337"/>
      <c r="AO16" s="337"/>
      <c r="AP16" s="337"/>
      <c r="AQ16" s="337"/>
      <c r="AR16" s="337"/>
      <c r="AS16" s="337"/>
      <c r="AT16" s="342"/>
      <c r="AU16" s="343" t="s">
        <v>82</v>
      </c>
      <c r="AV16" s="1170"/>
      <c r="AW16" s="1170"/>
      <c r="AX16" s="1170"/>
      <c r="AY16" s="1170"/>
      <c r="AZ16" s="1170"/>
      <c r="BA16" s="1170"/>
      <c r="BB16" s="344"/>
    </row>
    <row r="17" spans="1:54" ht="15.15" customHeight="1" x14ac:dyDescent="0.3">
      <c r="A17" s="337" t="s">
        <v>218</v>
      </c>
      <c r="B17" s="337"/>
      <c r="C17" s="337"/>
      <c r="D17" s="337"/>
      <c r="E17" s="337"/>
      <c r="F17" s="337"/>
      <c r="G17" s="337"/>
      <c r="H17" s="337"/>
      <c r="I17" s="337"/>
      <c r="J17" s="1187"/>
      <c r="K17" s="1188"/>
      <c r="L17" s="1188"/>
      <c r="M17" s="1188"/>
      <c r="N17" s="1188"/>
      <c r="O17" s="1188"/>
      <c r="P17" s="1188"/>
      <c r="Q17" s="1188"/>
      <c r="R17" s="1188"/>
      <c r="S17" s="1188"/>
      <c r="T17" s="1188"/>
      <c r="U17" s="1188"/>
      <c r="V17" s="1188"/>
      <c r="W17" s="1188"/>
      <c r="X17" s="1188"/>
      <c r="Y17" s="1188"/>
      <c r="Z17" s="1188"/>
      <c r="AA17" s="1188"/>
      <c r="AB17" s="1188"/>
      <c r="AC17" s="1188"/>
      <c r="AD17" s="1188"/>
      <c r="AE17" s="1188"/>
      <c r="AF17" s="1188"/>
      <c r="AG17" s="1188"/>
      <c r="AH17" s="1188"/>
      <c r="AI17" s="1188"/>
      <c r="AJ17" s="1188"/>
      <c r="AK17" s="1188"/>
      <c r="AL17" s="1188"/>
      <c r="AM17" s="1188"/>
      <c r="AN17" s="337"/>
      <c r="AO17" s="337"/>
      <c r="AP17" s="337"/>
      <c r="AQ17" s="337"/>
      <c r="AR17" s="337"/>
      <c r="AS17" s="342"/>
      <c r="AT17" s="337"/>
      <c r="AU17" s="343" t="s">
        <v>219</v>
      </c>
      <c r="AV17" s="1169"/>
      <c r="AW17" s="1170"/>
      <c r="AX17" s="1170"/>
      <c r="AY17" s="1170"/>
      <c r="AZ17" s="1170"/>
      <c r="BA17" s="1170"/>
      <c r="BB17" s="344"/>
    </row>
    <row r="18" spans="1:54" ht="27.15" customHeight="1" x14ac:dyDescent="0.3">
      <c r="A18" s="337" t="s">
        <v>117</v>
      </c>
      <c r="B18" s="337"/>
      <c r="C18" s="337"/>
      <c r="D18" s="337"/>
      <c r="E18" s="337"/>
      <c r="F18" s="337"/>
      <c r="G18" s="337"/>
      <c r="H18" s="337"/>
      <c r="I18" s="337"/>
      <c r="J18" s="1187"/>
      <c r="K18" s="1188"/>
      <c r="L18" s="1188"/>
      <c r="M18" s="1188"/>
      <c r="N18" s="1188"/>
      <c r="O18" s="1188"/>
      <c r="P18" s="1188"/>
      <c r="Q18" s="1188"/>
      <c r="R18" s="1188"/>
      <c r="S18" s="1188"/>
      <c r="T18" s="1188"/>
      <c r="U18" s="1188"/>
      <c r="V18" s="1188"/>
      <c r="W18" s="1188"/>
      <c r="X18" s="1188"/>
      <c r="Y18" s="1188"/>
      <c r="Z18" s="1188"/>
      <c r="AA18" s="1188"/>
      <c r="AB18" s="1188"/>
      <c r="AC18" s="1188"/>
      <c r="AD18" s="1188"/>
      <c r="AE18" s="1188"/>
      <c r="AF18" s="1188"/>
      <c r="AG18" s="1188"/>
      <c r="AH18" s="1188"/>
      <c r="AI18" s="1188"/>
      <c r="AJ18" s="1188"/>
      <c r="AK18" s="1188"/>
      <c r="AL18" s="1188"/>
      <c r="AM18" s="1188"/>
      <c r="AN18" s="349"/>
      <c r="AO18" s="337"/>
      <c r="AP18" s="337"/>
      <c r="AQ18" s="337"/>
      <c r="AR18" s="337"/>
      <c r="AS18" s="337"/>
      <c r="AT18" s="342"/>
      <c r="AU18" s="343" t="s">
        <v>220</v>
      </c>
      <c r="AV18" s="1169"/>
      <c r="AW18" s="1170"/>
      <c r="AX18" s="1170"/>
      <c r="AY18" s="1170"/>
      <c r="AZ18" s="1170"/>
      <c r="BA18" s="1170"/>
      <c r="BB18" s="344"/>
    </row>
    <row r="19" spans="1:54" ht="12.75" customHeight="1" x14ac:dyDescent="0.3">
      <c r="A19" s="350" t="s">
        <v>221</v>
      </c>
      <c r="B19" s="350"/>
      <c r="C19" s="350"/>
      <c r="D19" s="350"/>
      <c r="E19" s="350"/>
      <c r="F19" s="350"/>
      <c r="G19" s="350"/>
      <c r="H19" s="350"/>
      <c r="I19" s="350"/>
      <c r="J19" s="351"/>
      <c r="K19" s="351"/>
      <c r="L19" s="351"/>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352"/>
      <c r="AM19" s="352"/>
      <c r="AN19" s="337"/>
      <c r="AO19" s="337"/>
      <c r="AP19" s="337"/>
      <c r="AQ19" s="337"/>
      <c r="AR19" s="337"/>
      <c r="AS19" s="337"/>
      <c r="AT19" s="337"/>
      <c r="AU19" s="345"/>
      <c r="AV19" s="1169"/>
      <c r="AW19" s="1170"/>
      <c r="AX19" s="1170"/>
      <c r="AY19" s="1170"/>
      <c r="AZ19" s="1170"/>
      <c r="BA19" s="1170"/>
      <c r="BB19" s="344"/>
    </row>
    <row r="20" spans="1:54" ht="15.15" customHeight="1" x14ac:dyDescent="0.3">
      <c r="A20" s="337" t="s">
        <v>222</v>
      </c>
      <c r="B20" s="337"/>
      <c r="C20" s="337"/>
      <c r="D20" s="337"/>
      <c r="E20" s="337"/>
      <c r="F20" s="337"/>
      <c r="G20" s="337"/>
      <c r="H20" s="337"/>
      <c r="I20" s="337"/>
      <c r="J20" s="1171"/>
      <c r="K20" s="1172"/>
      <c r="L20" s="1172"/>
      <c r="M20" s="1172"/>
      <c r="N20" s="1172"/>
      <c r="O20" s="1172"/>
      <c r="P20" s="1172"/>
      <c r="Q20" s="1172"/>
      <c r="R20" s="1172"/>
      <c r="S20" s="1172"/>
      <c r="T20" s="1172"/>
      <c r="U20" s="1172"/>
      <c r="V20" s="1172"/>
      <c r="W20" s="1172"/>
      <c r="X20" s="1172"/>
      <c r="Y20" s="1172"/>
      <c r="Z20" s="1172"/>
      <c r="AA20" s="1172"/>
      <c r="AB20" s="1172"/>
      <c r="AC20" s="1172"/>
      <c r="AD20" s="1172"/>
      <c r="AE20" s="1172"/>
      <c r="AF20" s="1172"/>
      <c r="AG20" s="1172"/>
      <c r="AH20" s="1172"/>
      <c r="AI20" s="1172"/>
      <c r="AJ20" s="1172"/>
      <c r="AK20" s="1172"/>
      <c r="AL20" s="1172"/>
      <c r="AM20" s="1172"/>
      <c r="AN20" s="337"/>
      <c r="AO20" s="337"/>
      <c r="AP20" s="337"/>
      <c r="AQ20" s="337"/>
      <c r="AR20" s="337"/>
      <c r="AS20" s="337"/>
      <c r="AT20" s="342"/>
      <c r="AU20" s="343" t="s">
        <v>223</v>
      </c>
      <c r="AV20" s="1170"/>
      <c r="AW20" s="1170"/>
      <c r="AX20" s="1170"/>
      <c r="AY20" s="1170"/>
      <c r="AZ20" s="1170"/>
      <c r="BA20" s="1170"/>
      <c r="BB20" s="344"/>
    </row>
    <row r="21" spans="1:54" ht="27.15" customHeight="1" x14ac:dyDescent="0.3">
      <c r="A21" s="337" t="s">
        <v>224</v>
      </c>
      <c r="B21" s="337"/>
      <c r="C21" s="337"/>
      <c r="D21" s="337"/>
      <c r="E21" s="337"/>
      <c r="F21" s="337"/>
      <c r="G21" s="337"/>
      <c r="H21" s="337"/>
      <c r="I21" s="337"/>
      <c r="J21" s="1187"/>
      <c r="K21" s="1188"/>
      <c r="L21" s="1188"/>
      <c r="M21" s="1188"/>
      <c r="N21" s="1188"/>
      <c r="O21" s="1188"/>
      <c r="P21" s="1188"/>
      <c r="Q21" s="1188"/>
      <c r="R21" s="1188"/>
      <c r="S21" s="1188"/>
      <c r="T21" s="1188"/>
      <c r="U21" s="1188"/>
      <c r="V21" s="1188"/>
      <c r="W21" s="1188"/>
      <c r="X21" s="1188"/>
      <c r="Y21" s="1188"/>
      <c r="Z21" s="1188"/>
      <c r="AA21" s="1188"/>
      <c r="AB21" s="1188"/>
      <c r="AC21" s="1188"/>
      <c r="AD21" s="1188"/>
      <c r="AE21" s="1188"/>
      <c r="AF21" s="1188"/>
      <c r="AG21" s="1188"/>
      <c r="AH21" s="1188"/>
      <c r="AI21" s="1188"/>
      <c r="AJ21" s="1188"/>
      <c r="AK21" s="1188"/>
      <c r="AL21" s="1188"/>
      <c r="AM21" s="1188"/>
      <c r="AN21" s="337"/>
      <c r="AO21" s="337"/>
      <c r="AP21" s="337"/>
      <c r="AQ21" s="337"/>
      <c r="AR21" s="337"/>
      <c r="AS21" s="337"/>
      <c r="AT21" s="342"/>
      <c r="AU21" s="343" t="s">
        <v>225</v>
      </c>
      <c r="AV21" s="1169"/>
      <c r="AW21" s="1170"/>
      <c r="AX21" s="1170"/>
      <c r="AY21" s="1170"/>
      <c r="AZ21" s="1170"/>
      <c r="BA21" s="1170"/>
      <c r="BB21" s="344"/>
    </row>
    <row r="22" spans="1:54" x14ac:dyDescent="0.3">
      <c r="A22" s="337" t="s">
        <v>226</v>
      </c>
      <c r="B22" s="337"/>
      <c r="C22" s="337"/>
      <c r="D22" s="337"/>
      <c r="E22" s="337"/>
      <c r="F22" s="337"/>
      <c r="G22" s="337"/>
      <c r="H22" s="337"/>
      <c r="I22" s="337"/>
      <c r="J22" s="1187"/>
      <c r="K22" s="1188"/>
      <c r="L22" s="1188"/>
      <c r="M22" s="1188"/>
      <c r="N22" s="1188"/>
      <c r="O22" s="1188"/>
      <c r="P22" s="1188"/>
      <c r="Q22" s="1188"/>
      <c r="R22" s="1188"/>
      <c r="S22" s="1188"/>
      <c r="T22" s="1188"/>
      <c r="U22" s="1188"/>
      <c r="V22" s="1188"/>
      <c r="W22" s="1188"/>
      <c r="X22" s="1188"/>
      <c r="Y22" s="1188"/>
      <c r="Z22" s="1188"/>
      <c r="AA22" s="1188"/>
      <c r="AB22" s="1188"/>
      <c r="AC22" s="1188"/>
      <c r="AD22" s="1188"/>
      <c r="AE22" s="1188"/>
      <c r="AF22" s="1188"/>
      <c r="AG22" s="1188"/>
      <c r="AH22" s="1188"/>
      <c r="AI22" s="1188"/>
      <c r="AJ22" s="1188"/>
      <c r="AK22" s="1188"/>
      <c r="AL22" s="1188"/>
      <c r="AM22" s="1188"/>
      <c r="AN22" s="337"/>
      <c r="AO22" s="337"/>
      <c r="AP22" s="337"/>
      <c r="AQ22" s="337"/>
      <c r="AR22" s="337"/>
      <c r="AS22" s="337"/>
      <c r="AT22" s="342"/>
      <c r="AU22" s="343" t="s">
        <v>227</v>
      </c>
      <c r="AV22" s="1169"/>
      <c r="AW22" s="1170"/>
      <c r="AX22" s="1170"/>
      <c r="AY22" s="1170"/>
      <c r="AZ22" s="1170"/>
      <c r="BA22" s="1170"/>
      <c r="BB22" s="344"/>
    </row>
    <row r="23" spans="1:54" ht="13.5" customHeight="1" x14ac:dyDescent="0.3">
      <c r="A23" s="337"/>
      <c r="B23" s="337"/>
      <c r="C23" s="337"/>
      <c r="D23" s="337"/>
      <c r="E23" s="337"/>
      <c r="F23" s="337"/>
      <c r="G23" s="349"/>
      <c r="H23" s="349"/>
      <c r="I23" s="349"/>
      <c r="J23" s="353"/>
      <c r="K23" s="353"/>
      <c r="L23" s="353"/>
      <c r="M23" s="353"/>
      <c r="N23" s="353"/>
      <c r="O23" s="353"/>
      <c r="P23" s="353"/>
      <c r="Q23" s="353"/>
      <c r="R23" s="353"/>
      <c r="S23" s="353"/>
      <c r="T23" s="353"/>
      <c r="U23" s="353"/>
      <c r="V23" s="353"/>
      <c r="W23" s="353"/>
      <c r="X23" s="353"/>
      <c r="Y23" s="353"/>
      <c r="Z23" s="353"/>
      <c r="AA23" s="353"/>
      <c r="AB23" s="353"/>
      <c r="AC23" s="353"/>
      <c r="AD23" s="353"/>
      <c r="AE23" s="353"/>
      <c r="AF23" s="353"/>
      <c r="AG23" s="353"/>
      <c r="AH23" s="353"/>
      <c r="AI23" s="347"/>
      <c r="AJ23" s="347"/>
      <c r="AK23" s="347"/>
      <c r="AL23" s="347"/>
      <c r="AM23" s="347"/>
      <c r="AN23" s="354"/>
      <c r="AO23" s="354"/>
      <c r="AP23" s="354"/>
      <c r="AQ23" s="354"/>
      <c r="AR23" s="354"/>
      <c r="AS23" s="354"/>
      <c r="AT23" s="355"/>
      <c r="AU23" s="356" t="s">
        <v>228</v>
      </c>
      <c r="AV23" s="1189"/>
      <c r="AW23" s="1190"/>
      <c r="AX23" s="1190"/>
      <c r="AY23" s="1190"/>
      <c r="AZ23" s="1190"/>
      <c r="BA23" s="1190"/>
      <c r="BB23" s="344"/>
    </row>
    <row r="24" spans="1:54" ht="13.5" customHeight="1" x14ac:dyDescent="0.3">
      <c r="A24" s="337"/>
      <c r="B24" s="337"/>
      <c r="C24" s="337"/>
      <c r="D24" s="337"/>
      <c r="E24" s="337"/>
      <c r="F24" s="337"/>
      <c r="G24" s="337"/>
      <c r="H24" s="337"/>
      <c r="I24" s="337"/>
      <c r="J24" s="337"/>
      <c r="K24" s="337"/>
      <c r="L24" s="337"/>
      <c r="M24" s="349"/>
      <c r="N24" s="349"/>
      <c r="O24" s="349"/>
      <c r="P24" s="349"/>
      <c r="Q24" s="349"/>
      <c r="R24" s="349"/>
      <c r="S24" s="349"/>
      <c r="T24" s="337"/>
      <c r="U24" s="337"/>
      <c r="V24" s="337"/>
      <c r="W24" s="337"/>
      <c r="X24" s="337"/>
      <c r="Y24" s="337"/>
      <c r="Z24" s="337"/>
      <c r="AA24" s="337"/>
      <c r="AB24" s="337"/>
      <c r="AC24" s="337"/>
      <c r="AD24" s="337"/>
      <c r="AE24" s="337"/>
      <c r="AF24" s="337"/>
      <c r="AG24" s="337"/>
      <c r="AH24" s="337"/>
      <c r="AI24" s="337"/>
      <c r="AJ24" s="337"/>
      <c r="AK24" s="337"/>
      <c r="AL24" s="337"/>
      <c r="AM24" s="337"/>
      <c r="AN24" s="354"/>
      <c r="AO24" s="354"/>
      <c r="AP24" s="354"/>
      <c r="AQ24" s="354"/>
      <c r="AR24" s="354"/>
      <c r="AS24" s="354"/>
      <c r="AT24" s="355"/>
      <c r="AU24" s="356" t="s">
        <v>229</v>
      </c>
      <c r="AV24" s="1190"/>
      <c r="AW24" s="1190"/>
      <c r="AX24" s="1190"/>
      <c r="AY24" s="1190"/>
      <c r="AZ24" s="1190"/>
      <c r="BA24" s="1190"/>
      <c r="BB24" s="344"/>
    </row>
    <row r="25" spans="1:54" ht="13.5" customHeight="1" x14ac:dyDescent="0.3">
      <c r="A25" s="337"/>
      <c r="B25" s="337"/>
      <c r="C25" s="337"/>
      <c r="D25" s="337"/>
      <c r="E25" s="337"/>
      <c r="F25" s="337"/>
      <c r="G25" s="337"/>
      <c r="H25" s="337"/>
      <c r="I25" s="337"/>
      <c r="J25" s="337"/>
      <c r="K25" s="337"/>
      <c r="L25" s="337"/>
      <c r="M25" s="349"/>
      <c r="N25" s="349"/>
      <c r="O25" s="349"/>
      <c r="P25" s="349"/>
      <c r="Q25" s="349"/>
      <c r="R25" s="349"/>
      <c r="S25" s="349"/>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7"/>
      <c r="AQ25" s="337"/>
      <c r="AR25" s="337"/>
      <c r="AS25" s="337"/>
      <c r="AT25" s="342"/>
      <c r="AU25" s="343" t="s">
        <v>230</v>
      </c>
      <c r="AV25" s="1169"/>
      <c r="AW25" s="1170"/>
      <c r="AX25" s="1170"/>
      <c r="AY25" s="1170"/>
      <c r="AZ25" s="1170"/>
      <c r="BA25" s="1170"/>
      <c r="BB25" s="344"/>
    </row>
    <row r="26" spans="1:54" ht="13.5" customHeight="1" x14ac:dyDescent="0.3">
      <c r="A26" s="337"/>
      <c r="B26" s="337"/>
      <c r="C26" s="337"/>
      <c r="D26" s="337"/>
      <c r="E26" s="337"/>
      <c r="F26" s="337"/>
      <c r="G26" s="337"/>
      <c r="H26" s="337"/>
      <c r="I26" s="337"/>
      <c r="J26" s="337"/>
      <c r="K26" s="337"/>
      <c r="L26" s="337"/>
      <c r="M26" s="349"/>
      <c r="N26" s="349"/>
      <c r="O26" s="349"/>
      <c r="P26" s="349"/>
      <c r="Q26" s="349"/>
      <c r="R26" s="349"/>
      <c r="S26" s="349"/>
      <c r="T26" s="337"/>
      <c r="U26" s="337"/>
      <c r="V26" s="337"/>
      <c r="W26" s="337"/>
      <c r="X26" s="337"/>
      <c r="Y26" s="337"/>
      <c r="Z26" s="337"/>
      <c r="AA26" s="337"/>
      <c r="AB26" s="337"/>
      <c r="AC26" s="337"/>
      <c r="AD26" s="337"/>
      <c r="AE26" s="337"/>
      <c r="AF26" s="337"/>
      <c r="AG26" s="337"/>
      <c r="AH26" s="337"/>
      <c r="AI26" s="337"/>
      <c r="AJ26" s="337"/>
      <c r="AK26" s="337"/>
      <c r="AL26" s="337"/>
      <c r="AM26" s="337"/>
      <c r="AN26" s="337"/>
      <c r="AO26" s="337"/>
      <c r="AP26" s="337"/>
      <c r="AQ26" s="337"/>
      <c r="AR26" s="337"/>
      <c r="AS26" s="337"/>
      <c r="AT26" s="342"/>
      <c r="AU26" s="343" t="s">
        <v>231</v>
      </c>
      <c r="AV26" s="1169"/>
      <c r="AW26" s="1170"/>
      <c r="AX26" s="1170"/>
      <c r="AY26" s="1170"/>
      <c r="AZ26" s="1170"/>
      <c r="BA26" s="1170"/>
      <c r="BB26" s="344"/>
    </row>
    <row r="27" spans="1:54" ht="13.5" customHeight="1" thickBot="1" x14ac:dyDescent="0.35">
      <c r="A27" s="337" t="s">
        <v>232</v>
      </c>
      <c r="B27" s="337"/>
      <c r="C27" s="337"/>
      <c r="D27" s="337"/>
      <c r="E27" s="337"/>
      <c r="F27" s="337"/>
      <c r="G27" s="337"/>
      <c r="H27" s="337"/>
      <c r="I27" s="337"/>
      <c r="J27" s="337"/>
      <c r="K27" s="337"/>
      <c r="L27" s="337"/>
      <c r="M27" s="337"/>
      <c r="N27" s="337"/>
      <c r="O27" s="337"/>
      <c r="P27" s="337"/>
      <c r="Q27" s="337"/>
      <c r="R27" s="337"/>
      <c r="S27" s="337"/>
      <c r="T27" s="337"/>
      <c r="U27" s="337"/>
      <c r="V27" s="337"/>
      <c r="W27" s="337"/>
      <c r="X27" s="337"/>
      <c r="Y27" s="337"/>
      <c r="Z27" s="337"/>
      <c r="AA27" s="337"/>
      <c r="AB27" s="337"/>
      <c r="AC27" s="337"/>
      <c r="AD27" s="337"/>
      <c r="AE27" s="337"/>
      <c r="AF27" s="337"/>
      <c r="AG27" s="337"/>
      <c r="AH27" s="337"/>
      <c r="AI27" s="337"/>
      <c r="AJ27" s="337"/>
      <c r="AK27" s="337"/>
      <c r="AL27" s="337"/>
      <c r="AM27" s="337"/>
      <c r="AN27" s="337"/>
      <c r="AO27" s="337"/>
      <c r="AP27" s="337"/>
      <c r="AQ27" s="337"/>
      <c r="AR27" s="337"/>
      <c r="AS27" s="337"/>
      <c r="AT27" s="342"/>
      <c r="AU27" s="343" t="s">
        <v>9</v>
      </c>
      <c r="AV27" s="1193" t="s">
        <v>233</v>
      </c>
      <c r="AW27" s="1194"/>
      <c r="AX27" s="1194"/>
      <c r="AY27" s="1194"/>
      <c r="AZ27" s="1194"/>
      <c r="BA27" s="1194"/>
      <c r="BB27" s="344"/>
    </row>
    <row r="28" spans="1:54" ht="13.5" customHeight="1" x14ac:dyDescent="0.3">
      <c r="A28" s="357"/>
      <c r="B28" s="357"/>
      <c r="C28" s="357"/>
      <c r="D28" s="357"/>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7"/>
      <c r="AM28" s="357"/>
      <c r="AN28" s="357"/>
      <c r="AO28" s="357"/>
      <c r="AP28" s="357"/>
      <c r="AQ28" s="357"/>
      <c r="AR28" s="357"/>
      <c r="AS28" s="358"/>
      <c r="AT28" s="357"/>
      <c r="AU28" s="359"/>
      <c r="AV28" s="360"/>
      <c r="AW28" s="360"/>
      <c r="AX28" s="360"/>
      <c r="AY28" s="360"/>
      <c r="AZ28" s="360"/>
      <c r="BA28" s="360"/>
      <c r="BB28" s="337"/>
    </row>
    <row r="29" spans="1:54" ht="15" customHeight="1" x14ac:dyDescent="0.3">
      <c r="A29" s="1191" t="s">
        <v>234</v>
      </c>
      <c r="B29" s="1192"/>
      <c r="C29" s="1192"/>
      <c r="D29" s="1192"/>
      <c r="E29" s="1192"/>
      <c r="F29" s="1192"/>
      <c r="G29" s="1192"/>
      <c r="H29" s="1192"/>
      <c r="I29" s="1192"/>
      <c r="J29" s="1192"/>
      <c r="K29" s="1192"/>
      <c r="L29" s="1192"/>
      <c r="M29" s="1192"/>
      <c r="N29" s="1192"/>
      <c r="O29" s="1192"/>
      <c r="P29" s="1192"/>
      <c r="Q29" s="1192"/>
      <c r="R29" s="1192"/>
      <c r="S29" s="1192"/>
      <c r="T29" s="1192"/>
      <c r="U29" s="1192"/>
      <c r="V29" s="1192"/>
      <c r="W29" s="1192"/>
      <c r="X29" s="1192"/>
      <c r="Y29" s="1192"/>
      <c r="Z29" s="1192"/>
      <c r="AA29" s="1192"/>
      <c r="AB29" s="1192"/>
      <c r="AC29" s="1192"/>
      <c r="AD29" s="1192"/>
      <c r="AE29" s="1192"/>
      <c r="AF29" s="1192"/>
      <c r="AG29" s="1192"/>
      <c r="AH29" s="1192"/>
      <c r="AI29" s="1192"/>
      <c r="AJ29" s="1192"/>
      <c r="AK29" s="1192"/>
      <c r="AL29" s="1192"/>
      <c r="AM29" s="1192"/>
      <c r="AN29" s="1192"/>
      <c r="AO29" s="1192"/>
      <c r="AP29" s="1192"/>
      <c r="AQ29" s="1192"/>
      <c r="AR29" s="1192"/>
      <c r="AS29" s="1192"/>
      <c r="AT29" s="1192"/>
      <c r="AU29" s="1192"/>
      <c r="AV29" s="1192"/>
      <c r="AW29" s="1192"/>
      <c r="AX29" s="1192"/>
      <c r="AY29" s="1192"/>
      <c r="AZ29" s="1192"/>
      <c r="BA29" s="1192"/>
      <c r="BB29" s="341"/>
    </row>
    <row r="30" spans="1:54" ht="15" customHeight="1" x14ac:dyDescent="0.3">
      <c r="A30" s="1191" t="s">
        <v>235</v>
      </c>
      <c r="B30" s="1191" t="s">
        <v>236</v>
      </c>
      <c r="C30" s="1192"/>
      <c r="D30" s="1192"/>
      <c r="E30" s="1191" t="s">
        <v>237</v>
      </c>
      <c r="F30" s="1192"/>
      <c r="G30" s="1192"/>
      <c r="H30" s="1191" t="s">
        <v>238</v>
      </c>
      <c r="I30" s="1192"/>
      <c r="J30" s="1191" t="s">
        <v>239</v>
      </c>
      <c r="K30" s="1192"/>
      <c r="L30" s="1192"/>
      <c r="M30" s="1192"/>
      <c r="N30" s="1192"/>
      <c r="O30" s="1192"/>
      <c r="P30" s="1192"/>
      <c r="Q30" s="1192"/>
      <c r="R30" s="1192"/>
      <c r="S30" s="1192"/>
      <c r="T30" s="1192"/>
      <c r="U30" s="1192"/>
      <c r="V30" s="1192"/>
      <c r="W30" s="1192"/>
      <c r="X30" s="1192"/>
      <c r="Y30" s="1192"/>
      <c r="Z30" s="1192"/>
      <c r="AA30" s="1192"/>
      <c r="AB30" s="1192"/>
      <c r="AC30" s="1192"/>
      <c r="AD30" s="1192"/>
      <c r="AE30" s="1192"/>
      <c r="AF30" s="1192"/>
      <c r="AG30" s="1192"/>
      <c r="AH30" s="1192"/>
      <c r="AI30" s="1192"/>
      <c r="AJ30" s="1192"/>
      <c r="AK30" s="1192"/>
      <c r="AL30" s="1191" t="s">
        <v>240</v>
      </c>
      <c r="AM30" s="1192"/>
      <c r="AN30" s="1192"/>
      <c r="AO30" s="1192"/>
      <c r="AP30" s="1192"/>
      <c r="AQ30" s="1191" t="s">
        <v>241</v>
      </c>
      <c r="AR30" s="1192"/>
      <c r="AS30" s="1192"/>
      <c r="AT30" s="1192"/>
      <c r="AU30" s="1192"/>
      <c r="AV30" s="1192"/>
      <c r="AW30" s="1192"/>
      <c r="AX30" s="1192"/>
      <c r="AY30" s="1191" t="s">
        <v>242</v>
      </c>
      <c r="AZ30" s="1192"/>
      <c r="BA30" s="1192"/>
      <c r="BB30" s="341"/>
    </row>
    <row r="31" spans="1:54" ht="33" customHeight="1" x14ac:dyDescent="0.3">
      <c r="A31" s="1192"/>
      <c r="B31" s="1192"/>
      <c r="C31" s="1192"/>
      <c r="D31" s="1192"/>
      <c r="E31" s="1192"/>
      <c r="F31" s="1192"/>
      <c r="G31" s="1192"/>
      <c r="H31" s="1192"/>
      <c r="I31" s="1192"/>
      <c r="J31" s="1191" t="s">
        <v>236</v>
      </c>
      <c r="K31" s="1192"/>
      <c r="L31" s="1192"/>
      <c r="M31" s="1192"/>
      <c r="N31" s="1192"/>
      <c r="O31" s="1191" t="s">
        <v>225</v>
      </c>
      <c r="P31" s="1192"/>
      <c r="Q31" s="1192"/>
      <c r="R31" s="1192"/>
      <c r="S31" s="1191" t="s">
        <v>227</v>
      </c>
      <c r="T31" s="1192"/>
      <c r="U31" s="1191" t="s">
        <v>243</v>
      </c>
      <c r="V31" s="1192"/>
      <c r="W31" s="1192"/>
      <c r="X31" s="1192"/>
      <c r="Y31" s="1192"/>
      <c r="Z31" s="1192"/>
      <c r="AA31" s="1191" t="s">
        <v>244</v>
      </c>
      <c r="AB31" s="1192"/>
      <c r="AC31" s="1192"/>
      <c r="AD31" s="1192"/>
      <c r="AE31" s="1191" t="s">
        <v>245</v>
      </c>
      <c r="AF31" s="1192"/>
      <c r="AG31" s="1192"/>
      <c r="AH31" s="1192"/>
      <c r="AI31" s="1192"/>
      <c r="AJ31" s="1192"/>
      <c r="AK31" s="1192"/>
      <c r="AL31" s="1192"/>
      <c r="AM31" s="1192"/>
      <c r="AN31" s="1192"/>
      <c r="AO31" s="1192"/>
      <c r="AP31" s="1192"/>
      <c r="AQ31" s="1192"/>
      <c r="AR31" s="1192"/>
      <c r="AS31" s="1192"/>
      <c r="AT31" s="1192"/>
      <c r="AU31" s="1192"/>
      <c r="AV31" s="1192"/>
      <c r="AW31" s="1192"/>
      <c r="AX31" s="1192"/>
      <c r="AY31" s="1192"/>
      <c r="AZ31" s="1192"/>
      <c r="BA31" s="1192"/>
      <c r="BB31" s="341"/>
    </row>
    <row r="32" spans="1:54" ht="17.25" customHeight="1" thickBot="1" x14ac:dyDescent="0.35">
      <c r="A32" s="361">
        <v>1</v>
      </c>
      <c r="B32" s="1195">
        <v>2</v>
      </c>
      <c r="C32" s="1196"/>
      <c r="D32" s="1196"/>
      <c r="E32" s="1195">
        <v>3</v>
      </c>
      <c r="F32" s="1196"/>
      <c r="G32" s="1196"/>
      <c r="H32" s="1195">
        <v>4</v>
      </c>
      <c r="I32" s="1196"/>
      <c r="J32" s="1195">
        <v>5</v>
      </c>
      <c r="K32" s="1196"/>
      <c r="L32" s="1196"/>
      <c r="M32" s="1196"/>
      <c r="N32" s="1196"/>
      <c r="O32" s="1195">
        <v>6</v>
      </c>
      <c r="P32" s="1196"/>
      <c r="Q32" s="1196"/>
      <c r="R32" s="1196"/>
      <c r="S32" s="1195">
        <v>7</v>
      </c>
      <c r="T32" s="1196"/>
      <c r="U32" s="1195">
        <v>8</v>
      </c>
      <c r="V32" s="1196"/>
      <c r="W32" s="1196"/>
      <c r="X32" s="1196"/>
      <c r="Y32" s="1196"/>
      <c r="Z32" s="1196"/>
      <c r="AA32" s="1195">
        <v>9</v>
      </c>
      <c r="AB32" s="1196"/>
      <c r="AC32" s="1196"/>
      <c r="AD32" s="1196"/>
      <c r="AE32" s="1195">
        <v>10</v>
      </c>
      <c r="AF32" s="1196"/>
      <c r="AG32" s="1196"/>
      <c r="AH32" s="1196"/>
      <c r="AI32" s="1196"/>
      <c r="AJ32" s="1196"/>
      <c r="AK32" s="1196"/>
      <c r="AL32" s="1195">
        <v>11</v>
      </c>
      <c r="AM32" s="1196"/>
      <c r="AN32" s="1196"/>
      <c r="AO32" s="1196"/>
      <c r="AP32" s="1196"/>
      <c r="AQ32" s="1195">
        <v>12</v>
      </c>
      <c r="AR32" s="1196"/>
      <c r="AS32" s="1196"/>
      <c r="AT32" s="1196"/>
      <c r="AU32" s="1196"/>
      <c r="AV32" s="1196"/>
      <c r="AW32" s="1196"/>
      <c r="AX32" s="1196"/>
      <c r="AY32" s="1195">
        <v>13</v>
      </c>
      <c r="AZ32" s="1196"/>
      <c r="BA32" s="1196"/>
      <c r="BB32" s="341"/>
    </row>
    <row r="33" spans="1:54" ht="220.65" customHeight="1" thickBot="1" x14ac:dyDescent="0.35">
      <c r="A33" s="362">
        <v>1</v>
      </c>
      <c r="B33" s="1205"/>
      <c r="C33" s="1206"/>
      <c r="D33" s="1206"/>
      <c r="E33" s="1197"/>
      <c r="F33" s="1198"/>
      <c r="G33" s="1198"/>
      <c r="H33" s="1197"/>
      <c r="I33" s="1198"/>
      <c r="J33" s="1201"/>
      <c r="K33" s="1202"/>
      <c r="L33" s="1202"/>
      <c r="M33" s="1202"/>
      <c r="N33" s="1202"/>
      <c r="O33" s="1197"/>
      <c r="P33" s="1198"/>
      <c r="Q33" s="1198"/>
      <c r="R33" s="1198"/>
      <c r="S33" s="1197"/>
      <c r="T33" s="1198"/>
      <c r="U33" s="1197"/>
      <c r="V33" s="1198"/>
      <c r="W33" s="1198"/>
      <c r="X33" s="1198"/>
      <c r="Y33" s="1198"/>
      <c r="Z33" s="1198"/>
      <c r="AA33" s="1197"/>
      <c r="AB33" s="1198"/>
      <c r="AC33" s="1198"/>
      <c r="AD33" s="1198"/>
      <c r="AE33" s="1197"/>
      <c r="AF33" s="1198"/>
      <c r="AG33" s="1198"/>
      <c r="AH33" s="1198"/>
      <c r="AI33" s="1198"/>
      <c r="AJ33" s="1198"/>
      <c r="AK33" s="1198"/>
      <c r="AL33" s="1199"/>
      <c r="AM33" s="1200"/>
      <c r="AN33" s="1200"/>
      <c r="AO33" s="1200"/>
      <c r="AP33" s="1200"/>
      <c r="AQ33" s="1201"/>
      <c r="AR33" s="1202"/>
      <c r="AS33" s="1202"/>
      <c r="AT33" s="1202"/>
      <c r="AU33" s="1202"/>
      <c r="AV33" s="1202"/>
      <c r="AW33" s="1202"/>
      <c r="AX33" s="1202"/>
      <c r="AY33" s="1203"/>
      <c r="AZ33" s="1204"/>
      <c r="BA33" s="1204"/>
      <c r="BB33" s="363"/>
    </row>
    <row r="34" spans="1:54" ht="17.25" customHeight="1" x14ac:dyDescent="0.3">
      <c r="A34" s="364"/>
      <c r="B34" s="1211"/>
      <c r="C34" s="1212"/>
      <c r="D34" s="1212"/>
      <c r="E34" s="1215"/>
      <c r="F34" s="1216"/>
      <c r="G34" s="1216"/>
      <c r="H34" s="1207"/>
      <c r="I34" s="1208"/>
      <c r="J34" s="1211"/>
      <c r="K34" s="1212"/>
      <c r="L34" s="1212"/>
      <c r="M34" s="1212"/>
      <c r="N34" s="1212"/>
      <c r="O34" s="1207"/>
      <c r="P34" s="1208"/>
      <c r="Q34" s="1208"/>
      <c r="R34" s="1208"/>
      <c r="S34" s="1207"/>
      <c r="T34" s="1208"/>
      <c r="U34" s="1207"/>
      <c r="V34" s="1208"/>
      <c r="W34" s="1208"/>
      <c r="X34" s="1208"/>
      <c r="Y34" s="1208"/>
      <c r="Z34" s="1208"/>
      <c r="AA34" s="1207"/>
      <c r="AB34" s="1208"/>
      <c r="AC34" s="1208"/>
      <c r="AD34" s="1208"/>
      <c r="AE34" s="1207"/>
      <c r="AF34" s="1208"/>
      <c r="AG34" s="1208"/>
      <c r="AH34" s="1208"/>
      <c r="AI34" s="1208"/>
      <c r="AJ34" s="1208"/>
      <c r="AK34" s="1208"/>
      <c r="AL34" s="1209"/>
      <c r="AM34" s="1210"/>
      <c r="AN34" s="1210"/>
      <c r="AO34" s="1210"/>
      <c r="AP34" s="1210"/>
      <c r="AQ34" s="1211"/>
      <c r="AR34" s="1212"/>
      <c r="AS34" s="1212"/>
      <c r="AT34" s="1212"/>
      <c r="AU34" s="1212"/>
      <c r="AV34" s="1212"/>
      <c r="AW34" s="1212"/>
      <c r="AX34" s="1212"/>
      <c r="AY34" s="1213"/>
      <c r="AZ34" s="1214"/>
      <c r="BA34" s="1214"/>
      <c r="BB34" s="365"/>
    </row>
    <row r="35" spans="1:54" ht="17.25" customHeight="1" x14ac:dyDescent="0.3">
      <c r="A35" s="348"/>
      <c r="B35" s="348"/>
      <c r="C35" s="348"/>
      <c r="D35" s="348"/>
      <c r="E35" s="366"/>
      <c r="F35" s="366"/>
      <c r="G35" s="366"/>
      <c r="H35" s="366"/>
      <c r="I35" s="366"/>
      <c r="J35" s="366"/>
      <c r="K35" s="366"/>
      <c r="L35" s="366"/>
      <c r="M35" s="366"/>
      <c r="N35" s="366"/>
      <c r="O35" s="366"/>
      <c r="P35" s="366"/>
      <c r="Q35" s="366"/>
      <c r="R35" s="366"/>
      <c r="S35" s="366"/>
      <c r="T35" s="366"/>
      <c r="U35" s="366"/>
      <c r="V35" s="337"/>
      <c r="W35" s="337"/>
      <c r="X35" s="337"/>
      <c r="Y35" s="337"/>
      <c r="Z35" s="337"/>
      <c r="AA35" s="337"/>
      <c r="AB35" s="337"/>
      <c r="AC35" s="337"/>
      <c r="AD35" s="337"/>
      <c r="AE35" s="337"/>
      <c r="AF35" s="337"/>
      <c r="AG35" s="337"/>
      <c r="AH35" s="337"/>
      <c r="AI35" s="337"/>
      <c r="AJ35" s="337"/>
      <c r="AK35" s="337"/>
      <c r="AL35" s="349"/>
      <c r="AM35" s="349"/>
      <c r="AN35" s="349"/>
      <c r="AO35" s="349"/>
      <c r="AP35" s="349"/>
      <c r="AQ35" s="337"/>
      <c r="AR35" s="337"/>
      <c r="AS35" s="337"/>
      <c r="AT35" s="337"/>
      <c r="AU35" s="337"/>
      <c r="AV35" s="337"/>
      <c r="AW35" s="337"/>
      <c r="AX35" s="337"/>
      <c r="AY35" s="337"/>
      <c r="AZ35" s="337"/>
      <c r="BA35" s="337"/>
      <c r="BB35" s="337"/>
    </row>
    <row r="36" spans="1:54" ht="17.25" customHeight="1" x14ac:dyDescent="0.3">
      <c r="A36" s="348"/>
      <c r="B36" s="348"/>
      <c r="C36" s="348"/>
      <c r="D36" s="348"/>
      <c r="E36" s="366"/>
      <c r="F36" s="366"/>
      <c r="G36" s="366"/>
      <c r="H36" s="366"/>
      <c r="I36" s="366"/>
      <c r="J36" s="366"/>
      <c r="K36" s="366"/>
      <c r="L36" s="366"/>
      <c r="M36" s="366"/>
      <c r="N36" s="366"/>
      <c r="O36" s="366"/>
      <c r="P36" s="366"/>
      <c r="Q36" s="366"/>
      <c r="R36" s="366"/>
      <c r="S36" s="366"/>
      <c r="T36" s="366"/>
      <c r="U36" s="366"/>
      <c r="V36" s="337"/>
      <c r="W36" s="337"/>
      <c r="X36" s="337"/>
      <c r="Y36" s="337"/>
      <c r="Z36" s="337"/>
      <c r="AA36" s="337"/>
      <c r="AB36" s="337"/>
      <c r="AC36" s="1217" t="s">
        <v>246</v>
      </c>
      <c r="AD36" s="1218"/>
      <c r="AE36" s="1218"/>
      <c r="AF36" s="1218"/>
      <c r="AG36" s="1218"/>
      <c r="AH36" s="1218"/>
      <c r="AI36" s="1218"/>
      <c r="AJ36" s="1218"/>
      <c r="AK36" s="1218"/>
      <c r="AL36" s="1218"/>
      <c r="AM36" s="1218"/>
      <c r="AN36" s="1218"/>
      <c r="AO36" s="1218"/>
      <c r="AP36" s="1218"/>
      <c r="AQ36" s="1218"/>
      <c r="AR36" s="1218"/>
      <c r="AS36" s="1218"/>
      <c r="AT36" s="1218"/>
      <c r="AU36" s="1218"/>
      <c r="AV36" s="1218"/>
      <c r="AW36" s="1218"/>
      <c r="AX36" s="1218"/>
      <c r="AY36" s="1218"/>
      <c r="AZ36" s="1218"/>
      <c r="BA36" s="1218"/>
      <c r="BB36" s="337"/>
    </row>
    <row r="37" spans="1:54" ht="17.25" customHeight="1" x14ac:dyDescent="0.3">
      <c r="A37" s="348"/>
      <c r="B37" s="348"/>
      <c r="C37" s="348"/>
      <c r="D37" s="348"/>
      <c r="E37" s="366"/>
      <c r="F37" s="366"/>
      <c r="G37" s="366"/>
      <c r="H37" s="366"/>
      <c r="I37" s="366"/>
      <c r="J37" s="366"/>
      <c r="K37" s="366"/>
      <c r="L37" s="366"/>
      <c r="M37" s="366"/>
      <c r="N37" s="366"/>
      <c r="O37" s="366"/>
      <c r="P37" s="366"/>
      <c r="Q37" s="366"/>
      <c r="R37" s="366"/>
      <c r="S37" s="366"/>
      <c r="T37" s="366"/>
      <c r="U37" s="366"/>
      <c r="V37" s="337"/>
      <c r="W37" s="337"/>
      <c r="X37" s="337"/>
      <c r="Y37" s="337"/>
      <c r="Z37" s="337"/>
      <c r="AA37" s="337"/>
      <c r="AB37" s="337"/>
      <c r="AC37" s="1217" t="s">
        <v>247</v>
      </c>
      <c r="AD37" s="1218"/>
      <c r="AE37" s="1218"/>
      <c r="AF37" s="1218"/>
      <c r="AG37" s="1218"/>
      <c r="AH37" s="1218"/>
      <c r="AI37" s="1218"/>
      <c r="AJ37" s="1218"/>
      <c r="AK37" s="1218"/>
      <c r="AL37" s="1218"/>
      <c r="AM37" s="1218"/>
      <c r="AN37" s="1218"/>
      <c r="AO37" s="1218"/>
      <c r="AP37" s="1218"/>
      <c r="AQ37" s="1218"/>
      <c r="AR37" s="1218"/>
      <c r="AS37" s="1218"/>
      <c r="AT37" s="1218"/>
      <c r="AU37" s="1218"/>
      <c r="AV37" s="1218"/>
      <c r="AW37" s="1218"/>
      <c r="AX37" s="337"/>
      <c r="AY37" s="1219"/>
      <c r="AZ37" s="1220"/>
      <c r="BA37" s="1220"/>
      <c r="BB37" s="337"/>
    </row>
    <row r="38" spans="1:54" ht="17.25" customHeight="1" x14ac:dyDescent="0.3">
      <c r="A38" s="348"/>
      <c r="B38" s="348"/>
      <c r="C38" s="348"/>
      <c r="D38" s="348"/>
      <c r="E38" s="366"/>
      <c r="F38" s="366"/>
      <c r="G38" s="366"/>
      <c r="H38" s="366"/>
      <c r="I38" s="366"/>
      <c r="J38" s="366"/>
      <c r="K38" s="366"/>
      <c r="L38" s="366"/>
      <c r="M38" s="366"/>
      <c r="N38" s="366"/>
      <c r="O38" s="366"/>
      <c r="P38" s="366"/>
      <c r="Q38" s="366"/>
      <c r="R38" s="366"/>
      <c r="S38" s="366"/>
      <c r="T38" s="366"/>
      <c r="U38" s="366"/>
      <c r="V38" s="337"/>
      <c r="W38" s="337"/>
      <c r="X38" s="337"/>
      <c r="Y38" s="337"/>
      <c r="Z38" s="337"/>
      <c r="AA38" s="337"/>
      <c r="AB38" s="337"/>
      <c r="AC38" s="1217" t="s">
        <v>248</v>
      </c>
      <c r="AD38" s="1218"/>
      <c r="AE38" s="1218"/>
      <c r="AF38" s="1218"/>
      <c r="AG38" s="1218"/>
      <c r="AH38" s="1218"/>
      <c r="AI38" s="1218"/>
      <c r="AJ38" s="1218"/>
      <c r="AK38" s="1218"/>
      <c r="AL38" s="1218"/>
      <c r="AM38" s="1218"/>
      <c r="AN38" s="1218"/>
      <c r="AO38" s="1218"/>
      <c r="AP38" s="1218"/>
      <c r="AQ38" s="1218"/>
      <c r="AR38" s="1218"/>
      <c r="AS38" s="1218"/>
      <c r="AT38" s="1218"/>
      <c r="AU38" s="1218"/>
      <c r="AV38" s="1218"/>
      <c r="AW38" s="1218"/>
      <c r="AX38" s="1218"/>
      <c r="AY38" s="1218"/>
      <c r="AZ38" s="1218"/>
      <c r="BA38" s="1218"/>
      <c r="BB38" s="337"/>
    </row>
    <row r="39" spans="1:54" ht="17.25" customHeight="1" x14ac:dyDescent="0.3">
      <c r="A39" s="367"/>
      <c r="B39" s="367"/>
      <c r="C39" s="367"/>
      <c r="D39" s="367"/>
      <c r="E39" s="359"/>
      <c r="F39" s="359"/>
      <c r="G39" s="359"/>
      <c r="H39" s="359"/>
      <c r="I39" s="359"/>
      <c r="J39" s="359"/>
      <c r="K39" s="359"/>
      <c r="L39" s="359"/>
      <c r="M39" s="359"/>
      <c r="N39" s="359"/>
      <c r="O39" s="359"/>
      <c r="P39" s="359"/>
      <c r="Q39" s="359"/>
      <c r="R39" s="359"/>
      <c r="S39" s="359"/>
      <c r="T39" s="359"/>
      <c r="U39" s="359"/>
      <c r="V39" s="357"/>
      <c r="W39" s="357"/>
      <c r="X39" s="357"/>
      <c r="Y39" s="357"/>
      <c r="Z39" s="357"/>
      <c r="AA39" s="357"/>
      <c r="AB39" s="357"/>
      <c r="AC39" s="357"/>
      <c r="AD39" s="357"/>
      <c r="AE39" s="357"/>
      <c r="AF39" s="357"/>
      <c r="AG39" s="357"/>
      <c r="AH39" s="357"/>
      <c r="AI39" s="357"/>
      <c r="AJ39" s="357"/>
      <c r="AK39" s="357"/>
      <c r="AL39" s="368"/>
      <c r="AM39" s="368"/>
      <c r="AN39" s="368"/>
      <c r="AO39" s="368"/>
      <c r="AP39" s="368"/>
      <c r="AQ39" s="357"/>
      <c r="AR39" s="357"/>
      <c r="AS39" s="357"/>
      <c r="AT39" s="357"/>
      <c r="AU39" s="357"/>
      <c r="AV39" s="357"/>
      <c r="AW39" s="357"/>
      <c r="AX39" s="357"/>
      <c r="AY39" s="357"/>
      <c r="AZ39" s="357"/>
      <c r="BA39" s="357"/>
      <c r="BB39" s="337"/>
    </row>
    <row r="40" spans="1:54" ht="16.5" customHeight="1" x14ac:dyDescent="0.3">
      <c r="A40" s="1191" t="s">
        <v>249</v>
      </c>
      <c r="B40" s="1192"/>
      <c r="C40" s="1192"/>
      <c r="D40" s="1192"/>
      <c r="E40" s="1192"/>
      <c r="F40" s="1192"/>
      <c r="G40" s="1192"/>
      <c r="H40" s="1192"/>
      <c r="I40" s="1192"/>
      <c r="J40" s="1192"/>
      <c r="K40" s="1192"/>
      <c r="L40" s="1192"/>
      <c r="M40" s="1192"/>
      <c r="N40" s="1192"/>
      <c r="O40" s="1192"/>
      <c r="P40" s="1192"/>
      <c r="Q40" s="1192"/>
      <c r="R40" s="1192"/>
      <c r="S40" s="1192"/>
      <c r="T40" s="1192"/>
      <c r="U40" s="1192"/>
      <c r="V40" s="1192"/>
      <c r="W40" s="1192"/>
      <c r="X40" s="1192"/>
      <c r="Y40" s="1192"/>
      <c r="Z40" s="1192"/>
      <c r="AA40" s="1192"/>
      <c r="AB40" s="1192"/>
      <c r="AC40" s="1192"/>
      <c r="AD40" s="1192"/>
      <c r="AE40" s="1192"/>
      <c r="AF40" s="1192"/>
      <c r="AG40" s="1192"/>
      <c r="AH40" s="1192"/>
      <c r="AI40" s="1192"/>
      <c r="AJ40" s="1192"/>
      <c r="AK40" s="1192"/>
      <c r="AL40" s="1192"/>
      <c r="AM40" s="1192"/>
      <c r="AN40" s="1192"/>
      <c r="AO40" s="1192"/>
      <c r="AP40" s="1192"/>
      <c r="AQ40" s="1192"/>
      <c r="AR40" s="1192"/>
      <c r="AS40" s="1192"/>
      <c r="AT40" s="1192"/>
      <c r="AU40" s="1192"/>
      <c r="AV40" s="1192"/>
      <c r="AW40" s="1192"/>
      <c r="AX40" s="1192"/>
      <c r="AY40" s="1192"/>
      <c r="AZ40" s="1192"/>
      <c r="BA40" s="1192"/>
      <c r="BB40" s="341"/>
    </row>
    <row r="41" spans="1:54" ht="17.25" customHeight="1" x14ac:dyDescent="0.3">
      <c r="A41" s="1191" t="s">
        <v>235</v>
      </c>
      <c r="B41" s="1191" t="s">
        <v>239</v>
      </c>
      <c r="C41" s="1192"/>
      <c r="D41" s="1192"/>
      <c r="E41" s="1192"/>
      <c r="F41" s="1192"/>
      <c r="G41" s="1192"/>
      <c r="H41" s="1192"/>
      <c r="I41" s="1192"/>
      <c r="J41" s="1192"/>
      <c r="K41" s="1192"/>
      <c r="L41" s="1192"/>
      <c r="M41" s="1192"/>
      <c r="N41" s="1192"/>
      <c r="O41" s="1192"/>
      <c r="P41" s="1192"/>
      <c r="Q41" s="1192"/>
      <c r="R41" s="1192"/>
      <c r="S41" s="1192"/>
      <c r="T41" s="1192"/>
      <c r="U41" s="1192"/>
      <c r="V41" s="1192"/>
      <c r="W41" s="1192"/>
      <c r="X41" s="1192"/>
      <c r="Y41" s="1192"/>
      <c r="Z41" s="1192"/>
      <c r="AA41" s="1192"/>
      <c r="AB41" s="1192"/>
      <c r="AC41" s="1192"/>
      <c r="AD41" s="1192"/>
      <c r="AE41" s="1192"/>
      <c r="AF41" s="1192"/>
      <c r="AG41" s="1192"/>
      <c r="AH41" s="1192"/>
      <c r="AI41" s="1192"/>
      <c r="AJ41" s="1192"/>
      <c r="AK41" s="1192"/>
      <c r="AL41" s="1192"/>
      <c r="AM41" s="1192"/>
      <c r="AN41" s="1192"/>
      <c r="AO41" s="1191" t="s">
        <v>240</v>
      </c>
      <c r="AP41" s="1192"/>
      <c r="AQ41" s="1192"/>
      <c r="AR41" s="1192"/>
      <c r="AS41" s="1191" t="s">
        <v>241</v>
      </c>
      <c r="AT41" s="1192"/>
      <c r="AU41" s="1192"/>
      <c r="AV41" s="1192"/>
      <c r="AW41" s="1192"/>
      <c r="AX41" s="1192"/>
      <c r="AY41" s="1192"/>
      <c r="AZ41" s="1192"/>
      <c r="BA41" s="1192"/>
      <c r="BB41" s="341"/>
    </row>
    <row r="42" spans="1:54" ht="35.25" customHeight="1" x14ac:dyDescent="0.3">
      <c r="A42" s="1192"/>
      <c r="B42" s="1191" t="s">
        <v>236</v>
      </c>
      <c r="C42" s="1192"/>
      <c r="D42" s="1192"/>
      <c r="E42" s="1192"/>
      <c r="F42" s="1192"/>
      <c r="G42" s="1192"/>
      <c r="H42" s="1192"/>
      <c r="I42" s="1192"/>
      <c r="J42" s="1192"/>
      <c r="K42" s="1192"/>
      <c r="L42" s="1191" t="s">
        <v>225</v>
      </c>
      <c r="M42" s="1192"/>
      <c r="N42" s="1192"/>
      <c r="O42" s="1192"/>
      <c r="P42" s="1191" t="s">
        <v>227</v>
      </c>
      <c r="Q42" s="1192"/>
      <c r="R42" s="1192"/>
      <c r="S42" s="1192"/>
      <c r="T42" s="1192"/>
      <c r="U42" s="1192"/>
      <c r="V42" s="1191" t="s">
        <v>243</v>
      </c>
      <c r="W42" s="1192"/>
      <c r="X42" s="1192"/>
      <c r="Y42" s="1192"/>
      <c r="Z42" s="1192"/>
      <c r="AA42" s="1192"/>
      <c r="AB42" s="1192"/>
      <c r="AC42" s="1191" t="s">
        <v>244</v>
      </c>
      <c r="AD42" s="1192"/>
      <c r="AE42" s="1192"/>
      <c r="AF42" s="1192"/>
      <c r="AG42" s="1192"/>
      <c r="AH42" s="1191" t="s">
        <v>250</v>
      </c>
      <c r="AI42" s="1192"/>
      <c r="AJ42" s="1192"/>
      <c r="AK42" s="1192"/>
      <c r="AL42" s="1192"/>
      <c r="AM42" s="1192"/>
      <c r="AN42" s="1192"/>
      <c r="AO42" s="1192"/>
      <c r="AP42" s="1192"/>
      <c r="AQ42" s="1192"/>
      <c r="AR42" s="1192"/>
      <c r="AS42" s="1192"/>
      <c r="AT42" s="1192"/>
      <c r="AU42" s="1192"/>
      <c r="AV42" s="1192"/>
      <c r="AW42" s="1192"/>
      <c r="AX42" s="1192"/>
      <c r="AY42" s="1192"/>
      <c r="AZ42" s="1192"/>
      <c r="BA42" s="1192"/>
      <c r="BB42" s="341"/>
    </row>
    <row r="43" spans="1:54" ht="17.25" customHeight="1" thickBot="1" x14ac:dyDescent="0.35">
      <c r="A43" s="361">
        <v>1</v>
      </c>
      <c r="B43" s="1195">
        <v>2</v>
      </c>
      <c r="C43" s="1196"/>
      <c r="D43" s="1196"/>
      <c r="E43" s="1196"/>
      <c r="F43" s="1196"/>
      <c r="G43" s="1196"/>
      <c r="H43" s="1196"/>
      <c r="I43" s="1196"/>
      <c r="J43" s="1196"/>
      <c r="K43" s="1196"/>
      <c r="L43" s="1195">
        <v>3</v>
      </c>
      <c r="M43" s="1196"/>
      <c r="N43" s="1196"/>
      <c r="O43" s="1196"/>
      <c r="P43" s="1195">
        <v>4</v>
      </c>
      <c r="Q43" s="1196"/>
      <c r="R43" s="1196"/>
      <c r="S43" s="1196"/>
      <c r="T43" s="1196"/>
      <c r="U43" s="1196"/>
      <c r="V43" s="1195">
        <v>5</v>
      </c>
      <c r="W43" s="1196"/>
      <c r="X43" s="1196"/>
      <c r="Y43" s="1196"/>
      <c r="Z43" s="1196"/>
      <c r="AA43" s="1196"/>
      <c r="AB43" s="1196"/>
      <c r="AC43" s="1195">
        <v>6</v>
      </c>
      <c r="AD43" s="1196"/>
      <c r="AE43" s="1196"/>
      <c r="AF43" s="1196"/>
      <c r="AG43" s="1196"/>
      <c r="AH43" s="1195">
        <v>7</v>
      </c>
      <c r="AI43" s="1196"/>
      <c r="AJ43" s="1196"/>
      <c r="AK43" s="1196"/>
      <c r="AL43" s="1196"/>
      <c r="AM43" s="1196"/>
      <c r="AN43" s="1196"/>
      <c r="AO43" s="1195">
        <v>8</v>
      </c>
      <c r="AP43" s="1196"/>
      <c r="AQ43" s="1196"/>
      <c r="AR43" s="1196"/>
      <c r="AS43" s="1195">
        <v>9</v>
      </c>
      <c r="AT43" s="1196"/>
      <c r="AU43" s="1196"/>
      <c r="AV43" s="1196"/>
      <c r="AW43" s="1196"/>
      <c r="AX43" s="1196"/>
      <c r="AY43" s="1196"/>
      <c r="AZ43" s="1196"/>
      <c r="BA43" s="1196"/>
      <c r="BB43" s="369"/>
    </row>
    <row r="44" spans="1:54" ht="16.2" thickBot="1" x14ac:dyDescent="0.35">
      <c r="A44" s="362">
        <v>1</v>
      </c>
      <c r="B44" s="1205"/>
      <c r="C44" s="1206"/>
      <c r="D44" s="1206"/>
      <c r="E44" s="1206"/>
      <c r="F44" s="1206"/>
      <c r="G44" s="1206"/>
      <c r="H44" s="1206"/>
      <c r="I44" s="1206"/>
      <c r="J44" s="1206"/>
      <c r="K44" s="1206"/>
      <c r="L44" s="1197"/>
      <c r="M44" s="1198"/>
      <c r="N44" s="1198"/>
      <c r="O44" s="1198"/>
      <c r="P44" s="1197"/>
      <c r="Q44" s="1198"/>
      <c r="R44" s="1198"/>
      <c r="S44" s="1198"/>
      <c r="T44" s="1198"/>
      <c r="U44" s="1198"/>
      <c r="V44" s="1197"/>
      <c r="W44" s="1198"/>
      <c r="X44" s="1198"/>
      <c r="Y44" s="1198"/>
      <c r="Z44" s="1198"/>
      <c r="AA44" s="1198"/>
      <c r="AB44" s="1198"/>
      <c r="AC44" s="1197"/>
      <c r="AD44" s="1198"/>
      <c r="AE44" s="1198"/>
      <c r="AF44" s="1198"/>
      <c r="AG44" s="1198"/>
      <c r="AH44" s="1197"/>
      <c r="AI44" s="1198"/>
      <c r="AJ44" s="1198"/>
      <c r="AK44" s="1198"/>
      <c r="AL44" s="1198"/>
      <c r="AM44" s="1198"/>
      <c r="AN44" s="1198"/>
      <c r="AO44" s="1199"/>
      <c r="AP44" s="1200"/>
      <c r="AQ44" s="1200"/>
      <c r="AR44" s="1200"/>
      <c r="AS44" s="1203"/>
      <c r="AT44" s="1204"/>
      <c r="AU44" s="1204"/>
      <c r="AV44" s="1204"/>
      <c r="AW44" s="1204"/>
      <c r="AX44" s="1204"/>
      <c r="AY44" s="1204"/>
      <c r="AZ44" s="1204"/>
      <c r="BA44" s="1204"/>
      <c r="BB44" s="363"/>
    </row>
    <row r="45" spans="1:54" ht="17.25" customHeight="1" x14ac:dyDescent="0.3">
      <c r="A45" s="364"/>
      <c r="B45" s="1211"/>
      <c r="C45" s="1212"/>
      <c r="D45" s="1212"/>
      <c r="E45" s="1215"/>
      <c r="F45" s="1216"/>
      <c r="G45" s="1216"/>
      <c r="H45" s="1207"/>
      <c r="I45" s="1208"/>
      <c r="J45" s="1211"/>
      <c r="K45" s="1212"/>
      <c r="L45" s="1212"/>
      <c r="M45" s="1212"/>
      <c r="N45" s="1212"/>
      <c r="O45" s="1207"/>
      <c r="P45" s="1208"/>
      <c r="Q45" s="1208"/>
      <c r="R45" s="1208"/>
      <c r="S45" s="1207"/>
      <c r="T45" s="1208"/>
      <c r="U45" s="1207"/>
      <c r="V45" s="1208"/>
      <c r="W45" s="1208"/>
      <c r="X45" s="1208"/>
      <c r="Y45" s="1208"/>
      <c r="Z45" s="1208"/>
      <c r="AA45" s="1207"/>
      <c r="AB45" s="1208"/>
      <c r="AC45" s="1208"/>
      <c r="AD45" s="1208"/>
      <c r="AE45" s="1207"/>
      <c r="AF45" s="1208"/>
      <c r="AG45" s="1208"/>
      <c r="AH45" s="1208"/>
      <c r="AI45" s="1208"/>
      <c r="AJ45" s="1208"/>
      <c r="AK45" s="1208"/>
      <c r="AL45" s="1209"/>
      <c r="AM45" s="1210"/>
      <c r="AN45" s="1210"/>
      <c r="AO45" s="1210"/>
      <c r="AP45" s="1210"/>
      <c r="AQ45" s="1211"/>
      <c r="AR45" s="1212"/>
      <c r="AS45" s="1212"/>
      <c r="AT45" s="1212"/>
      <c r="AU45" s="1212"/>
      <c r="AV45" s="1212"/>
      <c r="AW45" s="1212"/>
      <c r="AX45" s="1212"/>
      <c r="AY45" s="1221"/>
      <c r="AZ45" s="1222"/>
      <c r="BA45" s="1222"/>
      <c r="BB45" s="365"/>
    </row>
    <row r="46" spans="1:54" ht="12.75" customHeight="1" x14ac:dyDescent="0.3">
      <c r="A46" s="337"/>
      <c r="B46" s="337"/>
      <c r="C46" s="337"/>
      <c r="D46" s="337"/>
      <c r="E46" s="337"/>
      <c r="F46" s="337"/>
      <c r="G46" s="337"/>
      <c r="H46" s="337"/>
      <c r="I46" s="337"/>
      <c r="J46" s="337"/>
      <c r="K46" s="337"/>
      <c r="L46" s="337"/>
      <c r="M46" s="337"/>
      <c r="N46" s="337"/>
      <c r="O46" s="337"/>
      <c r="P46" s="337"/>
      <c r="Q46" s="337"/>
      <c r="R46" s="337"/>
      <c r="S46" s="337"/>
      <c r="T46" s="337"/>
      <c r="U46" s="337"/>
      <c r="V46" s="337"/>
      <c r="W46" s="33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37"/>
    </row>
    <row r="47" spans="1:54" ht="12.75" customHeight="1" x14ac:dyDescent="0.3">
      <c r="A47" s="337"/>
      <c r="B47" s="337"/>
      <c r="C47" s="337"/>
      <c r="D47" s="337"/>
      <c r="E47" s="337"/>
      <c r="F47" s="337"/>
      <c r="G47" s="337"/>
      <c r="H47" s="337"/>
      <c r="I47" s="337"/>
      <c r="J47" s="337"/>
      <c r="K47" s="337"/>
      <c r="L47" s="337"/>
      <c r="M47" s="337"/>
      <c r="N47" s="337"/>
      <c r="O47" s="337"/>
      <c r="P47" s="337"/>
      <c r="Q47" s="337"/>
      <c r="R47" s="337"/>
      <c r="S47" s="337"/>
      <c r="T47" s="337"/>
      <c r="U47" s="337"/>
      <c r="V47" s="337"/>
      <c r="W47" s="370"/>
      <c r="X47" s="371"/>
      <c r="Y47" s="347"/>
      <c r="Z47" s="347"/>
      <c r="AA47" s="347"/>
      <c r="AB47" s="347"/>
      <c r="AC47" s="347"/>
      <c r="AD47" s="347"/>
      <c r="AE47" s="347"/>
      <c r="AF47" s="347"/>
      <c r="AG47" s="347"/>
      <c r="AH47" s="347"/>
      <c r="AI47" s="347"/>
      <c r="AJ47" s="347"/>
      <c r="AK47" s="347"/>
      <c r="AL47" s="347"/>
      <c r="AM47" s="347"/>
      <c r="AN47" s="347"/>
      <c r="AO47" s="347"/>
      <c r="AP47" s="347"/>
      <c r="AQ47" s="347"/>
      <c r="AR47" s="347"/>
      <c r="AS47" s="347"/>
      <c r="AT47" s="347"/>
      <c r="AU47" s="347"/>
      <c r="AV47" s="347"/>
      <c r="AW47" s="347"/>
      <c r="AX47" s="347"/>
      <c r="AY47" s="347"/>
      <c r="AZ47" s="347"/>
      <c r="BA47" s="372"/>
      <c r="BB47" s="341"/>
    </row>
    <row r="48" spans="1:54" ht="12.75" customHeight="1" x14ac:dyDescent="0.3">
      <c r="A48" s="337" t="s">
        <v>42</v>
      </c>
      <c r="B48" s="337"/>
      <c r="C48" s="337"/>
      <c r="D48" s="337"/>
      <c r="E48" s="337"/>
      <c r="F48" s="337"/>
      <c r="G48" s="337"/>
      <c r="H48" s="337"/>
      <c r="I48" s="337"/>
      <c r="J48" s="337"/>
      <c r="K48" s="337"/>
      <c r="L48" s="337"/>
      <c r="M48" s="337"/>
      <c r="N48" s="337"/>
      <c r="O48" s="337"/>
      <c r="P48" s="337"/>
      <c r="Q48" s="337"/>
      <c r="R48" s="337"/>
      <c r="S48" s="337"/>
      <c r="T48" s="337"/>
      <c r="U48" s="337"/>
      <c r="V48" s="337"/>
      <c r="W48" s="370"/>
      <c r="X48" s="1223" t="s">
        <v>251</v>
      </c>
      <c r="Y48" s="1224"/>
      <c r="Z48" s="1224"/>
      <c r="AA48" s="1224"/>
      <c r="AB48" s="1224"/>
      <c r="AC48" s="1224"/>
      <c r="AD48" s="1224"/>
      <c r="AE48" s="1224"/>
      <c r="AF48" s="1224"/>
      <c r="AG48" s="1224"/>
      <c r="AH48" s="1224"/>
      <c r="AI48" s="1224"/>
      <c r="AJ48" s="1224"/>
      <c r="AK48" s="1224"/>
      <c r="AL48" s="1224"/>
      <c r="AM48" s="1224"/>
      <c r="AN48" s="1224"/>
      <c r="AO48" s="1224"/>
      <c r="AP48" s="1224"/>
      <c r="AQ48" s="1224"/>
      <c r="AR48" s="1224"/>
      <c r="AS48" s="1224"/>
      <c r="AT48" s="1224"/>
      <c r="AU48" s="1224"/>
      <c r="AV48" s="1224"/>
      <c r="AW48" s="1224"/>
      <c r="AX48" s="1224"/>
      <c r="AY48" s="1224"/>
      <c r="AZ48" s="1224"/>
      <c r="BA48" s="1224"/>
      <c r="BB48" s="341"/>
    </row>
    <row r="49" spans="1:54" x14ac:dyDescent="0.3">
      <c r="A49" s="337" t="s">
        <v>252</v>
      </c>
      <c r="B49" s="337"/>
      <c r="C49" s="337"/>
      <c r="D49" s="337"/>
      <c r="E49" s="365"/>
      <c r="F49" s="1171"/>
      <c r="G49" s="1172"/>
      <c r="H49" s="1172"/>
      <c r="I49" s="1172"/>
      <c r="J49" s="1172"/>
      <c r="K49" s="337"/>
      <c r="L49" s="357"/>
      <c r="M49" s="357"/>
      <c r="N49" s="357"/>
      <c r="O49" s="357"/>
      <c r="P49" s="337"/>
      <c r="Q49" s="1171"/>
      <c r="R49" s="1172"/>
      <c r="S49" s="1172"/>
      <c r="T49" s="1172"/>
      <c r="U49" s="337"/>
      <c r="V49" s="337"/>
      <c r="W49" s="370"/>
      <c r="X49" s="1223" t="s">
        <v>253</v>
      </c>
      <c r="Y49" s="1224"/>
      <c r="Z49" s="1224"/>
      <c r="AA49" s="1224"/>
      <c r="AB49" s="1224"/>
      <c r="AC49" s="1224"/>
      <c r="AD49" s="1224"/>
      <c r="AE49" s="1224"/>
      <c r="AF49" s="1224"/>
      <c r="AG49" s="1224"/>
      <c r="AH49" s="1224"/>
      <c r="AI49" s="1224"/>
      <c r="AJ49" s="1224"/>
      <c r="AK49" s="1224"/>
      <c r="AL49" s="1224"/>
      <c r="AM49" s="1224"/>
      <c r="AN49" s="1224"/>
      <c r="AO49" s="1224"/>
      <c r="AP49" s="1224"/>
      <c r="AQ49" s="1224"/>
      <c r="AR49" s="1224"/>
      <c r="AS49" s="1224"/>
      <c r="AT49" s="1224"/>
      <c r="AU49" s="1224"/>
      <c r="AV49" s="1224"/>
      <c r="AW49" s="1224"/>
      <c r="AX49" s="1224"/>
      <c r="AY49" s="1224"/>
      <c r="AZ49" s="1224"/>
      <c r="BA49" s="1224"/>
      <c r="BB49" s="341"/>
    </row>
    <row r="50" spans="1:54" ht="12.75" customHeight="1" x14ac:dyDescent="0.3">
      <c r="A50" s="337"/>
      <c r="B50" s="337"/>
      <c r="C50" s="337"/>
      <c r="D50" s="337"/>
      <c r="E50" s="337"/>
      <c r="F50" s="1227" t="s">
        <v>66</v>
      </c>
      <c r="G50" s="1228"/>
      <c r="H50" s="1228"/>
      <c r="I50" s="1228"/>
      <c r="J50" s="1228"/>
      <c r="K50" s="337"/>
      <c r="L50" s="1227" t="s">
        <v>43</v>
      </c>
      <c r="M50" s="1228"/>
      <c r="N50" s="1228"/>
      <c r="O50" s="1228"/>
      <c r="P50" s="337"/>
      <c r="Q50" s="1227" t="s">
        <v>44</v>
      </c>
      <c r="R50" s="1228"/>
      <c r="S50" s="1228"/>
      <c r="T50" s="347"/>
      <c r="U50" s="337"/>
      <c r="V50" s="337"/>
      <c r="W50" s="370"/>
      <c r="X50" s="341"/>
      <c r="Y50" s="337" t="s">
        <v>42</v>
      </c>
      <c r="Z50" s="337"/>
      <c r="AA50" s="337"/>
      <c r="AB50" s="337"/>
      <c r="AC50" s="337"/>
      <c r="AD50" s="337"/>
      <c r="AE50" s="337"/>
      <c r="AF50" s="337"/>
      <c r="AG50" s="337"/>
      <c r="AH50" s="337"/>
      <c r="AI50" s="337"/>
      <c r="AJ50" s="337"/>
      <c r="AK50" s="337"/>
      <c r="AL50" s="337"/>
      <c r="AM50" s="337"/>
      <c r="AN50" s="337"/>
      <c r="AO50" s="337"/>
      <c r="AP50" s="337"/>
      <c r="AQ50" s="337"/>
      <c r="AR50" s="337"/>
      <c r="AS50" s="337"/>
      <c r="AT50" s="337"/>
      <c r="AU50" s="337"/>
      <c r="AV50" s="337"/>
      <c r="AW50" s="337"/>
      <c r="AX50" s="337"/>
      <c r="AY50" s="337"/>
      <c r="AZ50" s="337"/>
      <c r="BA50" s="370"/>
      <c r="BB50" s="341"/>
    </row>
    <row r="51" spans="1:54" ht="12.75" customHeight="1" x14ac:dyDescent="0.3">
      <c r="A51" s="337"/>
      <c r="B51" s="337"/>
      <c r="C51" s="337"/>
      <c r="D51" s="337"/>
      <c r="E51" s="337"/>
      <c r="F51" s="349"/>
      <c r="G51" s="349"/>
      <c r="H51" s="349"/>
      <c r="I51" s="349"/>
      <c r="J51" s="349"/>
      <c r="K51" s="337"/>
      <c r="L51" s="349"/>
      <c r="M51" s="349"/>
      <c r="N51" s="349"/>
      <c r="O51" s="349"/>
      <c r="P51" s="337"/>
      <c r="Q51" s="349"/>
      <c r="R51" s="349"/>
      <c r="S51" s="349"/>
      <c r="T51" s="337"/>
      <c r="U51" s="337"/>
      <c r="V51" s="337"/>
      <c r="W51" s="370"/>
      <c r="X51" s="341"/>
      <c r="Y51" s="337" t="s">
        <v>252</v>
      </c>
      <c r="Z51" s="337"/>
      <c r="AA51" s="337"/>
      <c r="AB51" s="337"/>
      <c r="AC51" s="337"/>
      <c r="AD51" s="337"/>
      <c r="AE51" s="337"/>
      <c r="AF51" s="1219"/>
      <c r="AG51" s="1220"/>
      <c r="AH51" s="1220"/>
      <c r="AI51" s="1219"/>
      <c r="AJ51" s="1220"/>
      <c r="AK51" s="1220"/>
      <c r="AL51" s="1220"/>
      <c r="AM51" s="1220"/>
      <c r="AN51" s="337"/>
      <c r="AO51" s="1219"/>
      <c r="AP51" s="1220"/>
      <c r="AQ51" s="1220"/>
      <c r="AR51" s="1220"/>
      <c r="AS51" s="1220"/>
      <c r="AT51" s="1220"/>
      <c r="AU51" s="1220"/>
      <c r="AV51" s="337"/>
      <c r="AW51" s="337"/>
      <c r="AX51" s="337"/>
      <c r="AY51" s="337"/>
      <c r="AZ51" s="337"/>
      <c r="BA51" s="370"/>
      <c r="BB51" s="341"/>
    </row>
    <row r="52" spans="1:54" x14ac:dyDescent="0.3">
      <c r="A52" s="337" t="s">
        <v>48</v>
      </c>
      <c r="B52" s="337"/>
      <c r="C52" s="337"/>
      <c r="D52" s="337"/>
      <c r="E52" s="337"/>
      <c r="F52" s="1171"/>
      <c r="G52" s="1172"/>
      <c r="H52" s="1172"/>
      <c r="I52" s="1172"/>
      <c r="J52" s="1172"/>
      <c r="K52" s="337"/>
      <c r="L52" s="357"/>
      <c r="M52" s="357"/>
      <c r="N52" s="357"/>
      <c r="O52" s="357"/>
      <c r="P52" s="337"/>
      <c r="Q52" s="1171"/>
      <c r="R52" s="1172"/>
      <c r="S52" s="1172"/>
      <c r="T52" s="1172"/>
      <c r="U52" s="1171"/>
      <c r="V52" s="1172"/>
      <c r="W52" s="370"/>
      <c r="X52" s="341"/>
      <c r="Y52" s="337"/>
      <c r="Z52" s="337"/>
      <c r="AA52" s="337"/>
      <c r="AB52" s="337"/>
      <c r="AC52" s="337"/>
      <c r="AD52" s="337"/>
      <c r="AE52" s="337"/>
      <c r="AF52" s="1227" t="s">
        <v>66</v>
      </c>
      <c r="AG52" s="1228"/>
      <c r="AH52" s="1228"/>
      <c r="AI52" s="337"/>
      <c r="AJ52" s="1227" t="s">
        <v>43</v>
      </c>
      <c r="AK52" s="1228"/>
      <c r="AL52" s="1228"/>
      <c r="AM52" s="1228"/>
      <c r="AN52" s="337"/>
      <c r="AO52" s="347" t="s">
        <v>44</v>
      </c>
      <c r="AP52" s="347"/>
      <c r="AQ52" s="347"/>
      <c r="AR52" s="347"/>
      <c r="AS52" s="347"/>
      <c r="AT52" s="347"/>
      <c r="AU52" s="347"/>
      <c r="AV52" s="337"/>
      <c r="AW52" s="337"/>
      <c r="AX52" s="337"/>
      <c r="AY52" s="337"/>
      <c r="AZ52" s="337"/>
      <c r="BA52" s="370"/>
      <c r="BB52" s="341"/>
    </row>
    <row r="53" spans="1:54" ht="12.75" customHeight="1" x14ac:dyDescent="0.3">
      <c r="A53" s="337"/>
      <c r="B53" s="337"/>
      <c r="C53" s="337"/>
      <c r="D53" s="337"/>
      <c r="E53" s="337"/>
      <c r="F53" s="1227" t="s">
        <v>66</v>
      </c>
      <c r="G53" s="1228"/>
      <c r="H53" s="1228"/>
      <c r="I53" s="1228"/>
      <c r="J53" s="1228"/>
      <c r="K53" s="337"/>
      <c r="L53" s="1227" t="s">
        <v>43</v>
      </c>
      <c r="M53" s="1228"/>
      <c r="N53" s="1228"/>
      <c r="O53" s="1228"/>
      <c r="P53" s="337"/>
      <c r="Q53" s="1227" t="s">
        <v>44</v>
      </c>
      <c r="R53" s="1228"/>
      <c r="S53" s="1228"/>
      <c r="T53" s="347"/>
      <c r="U53" s="1227" t="s">
        <v>65</v>
      </c>
      <c r="V53" s="1228"/>
      <c r="W53" s="370"/>
      <c r="X53" s="341"/>
      <c r="Y53" s="337"/>
      <c r="Z53" s="337"/>
      <c r="AA53" s="337"/>
      <c r="AB53" s="337"/>
      <c r="AC53" s="337"/>
      <c r="AD53" s="337"/>
      <c r="AE53" s="337"/>
      <c r="AF53" s="337"/>
      <c r="AG53" s="337"/>
      <c r="AH53" s="337"/>
      <c r="AI53" s="337"/>
      <c r="AJ53" s="337"/>
      <c r="AK53" s="337"/>
      <c r="AL53" s="337"/>
      <c r="AM53" s="337"/>
      <c r="AN53" s="337"/>
      <c r="AO53" s="337"/>
      <c r="AP53" s="337"/>
      <c r="AQ53" s="337"/>
      <c r="AR53" s="337"/>
      <c r="AS53" s="337"/>
      <c r="AT53" s="337"/>
      <c r="AU53" s="337"/>
      <c r="AV53" s="337"/>
      <c r="AW53" s="337"/>
      <c r="AX53" s="337"/>
      <c r="AY53" s="337"/>
      <c r="AZ53" s="337"/>
      <c r="BA53" s="370"/>
      <c r="BB53" s="341"/>
    </row>
    <row r="54" spans="1:54" ht="13.5" customHeight="1" x14ac:dyDescent="0.3">
      <c r="A54" s="337"/>
      <c r="B54" s="337"/>
      <c r="C54" s="337"/>
      <c r="D54" s="337"/>
      <c r="E54" s="337"/>
      <c r="F54" s="337"/>
      <c r="G54" s="337"/>
      <c r="H54" s="337"/>
      <c r="I54" s="337"/>
      <c r="J54" s="337"/>
      <c r="K54" s="337"/>
      <c r="L54" s="337"/>
      <c r="M54" s="337"/>
      <c r="N54" s="337"/>
      <c r="O54" s="337"/>
      <c r="P54" s="337"/>
      <c r="Q54" s="337"/>
      <c r="R54" s="337"/>
      <c r="S54" s="337"/>
      <c r="T54" s="337"/>
      <c r="U54" s="337"/>
      <c r="V54" s="337"/>
      <c r="W54" s="370"/>
      <c r="X54" s="341"/>
      <c r="Y54" s="337" t="s">
        <v>254</v>
      </c>
      <c r="Z54" s="337"/>
      <c r="AA54" s="337"/>
      <c r="AB54" s="337"/>
      <c r="AC54" s="337"/>
      <c r="AD54" s="337"/>
      <c r="AE54" s="337"/>
      <c r="AF54" s="337"/>
      <c r="AG54" s="337"/>
      <c r="AH54" s="337"/>
      <c r="AI54" s="337"/>
      <c r="AJ54" s="337"/>
      <c r="AK54" s="337"/>
      <c r="AL54" s="337"/>
      <c r="AM54" s="337"/>
      <c r="AN54" s="337"/>
      <c r="AO54" s="337"/>
      <c r="AP54" s="337"/>
      <c r="AQ54" s="337"/>
      <c r="AR54" s="337"/>
      <c r="AS54" s="337"/>
      <c r="AT54" s="337"/>
      <c r="AU54" s="337"/>
      <c r="AV54" s="337"/>
      <c r="AW54" s="337"/>
      <c r="AX54" s="337"/>
      <c r="AY54" s="337"/>
      <c r="AZ54" s="337"/>
      <c r="BA54" s="370"/>
      <c r="BB54" s="341"/>
    </row>
    <row r="55" spans="1:54" ht="12.75" customHeight="1" x14ac:dyDescent="0.3">
      <c r="A55" s="337"/>
      <c r="B55" s="337"/>
      <c r="C55" s="337"/>
      <c r="D55" s="337"/>
      <c r="E55" s="337"/>
      <c r="F55" s="337"/>
      <c r="G55" s="337"/>
      <c r="H55" s="337"/>
      <c r="I55" s="337"/>
      <c r="J55" s="337"/>
      <c r="K55" s="337"/>
      <c r="L55" s="337"/>
      <c r="M55" s="337"/>
      <c r="N55" s="337"/>
      <c r="O55" s="337"/>
      <c r="P55" s="337"/>
      <c r="Q55" s="337"/>
      <c r="R55" s="337"/>
      <c r="S55" s="337"/>
      <c r="T55" s="337"/>
      <c r="U55" s="337"/>
      <c r="V55" s="337"/>
      <c r="W55" s="370"/>
      <c r="X55" s="341"/>
      <c r="Y55" s="337" t="s">
        <v>255</v>
      </c>
      <c r="Z55" s="337"/>
      <c r="AA55" s="337"/>
      <c r="AB55" s="337"/>
      <c r="AC55" s="337"/>
      <c r="AD55" s="337"/>
      <c r="AE55" s="337"/>
      <c r="AF55" s="1219"/>
      <c r="AG55" s="1220"/>
      <c r="AH55" s="1220"/>
      <c r="AI55" s="1219"/>
      <c r="AJ55" s="1220"/>
      <c r="AK55" s="1220"/>
      <c r="AL55" s="1220"/>
      <c r="AM55" s="1220"/>
      <c r="AN55" s="337"/>
      <c r="AO55" s="1219"/>
      <c r="AP55" s="1220"/>
      <c r="AQ55" s="1220"/>
      <c r="AR55" s="1220"/>
      <c r="AS55" s="1220"/>
      <c r="AT55" s="1220"/>
      <c r="AU55" s="1220"/>
      <c r="AV55" s="337"/>
      <c r="AW55" s="1219"/>
      <c r="AX55" s="1220"/>
      <c r="AY55" s="1220"/>
      <c r="AZ55" s="337"/>
      <c r="BA55" s="370"/>
      <c r="BB55" s="341"/>
    </row>
    <row r="56" spans="1:54" ht="12.75" customHeight="1" x14ac:dyDescent="0.3">
      <c r="A56" s="1225" t="s">
        <v>256</v>
      </c>
      <c r="B56" s="1226"/>
      <c r="C56" s="1226"/>
      <c r="D56" s="337"/>
      <c r="E56" s="337"/>
      <c r="F56" s="337"/>
      <c r="G56" s="337"/>
      <c r="H56" s="337"/>
      <c r="I56" s="337"/>
      <c r="J56" s="337"/>
      <c r="K56" s="337"/>
      <c r="L56" s="337"/>
      <c r="M56" s="337"/>
      <c r="N56" s="337"/>
      <c r="O56" s="337"/>
      <c r="P56" s="337"/>
      <c r="Q56" s="337"/>
      <c r="R56" s="337"/>
      <c r="S56" s="337"/>
      <c r="T56" s="337"/>
      <c r="U56" s="337"/>
      <c r="V56" s="337"/>
      <c r="W56" s="370"/>
      <c r="X56" s="341"/>
      <c r="Y56" s="337"/>
      <c r="Z56" s="337"/>
      <c r="AA56" s="337"/>
      <c r="AB56" s="337"/>
      <c r="AC56" s="337"/>
      <c r="AD56" s="337"/>
      <c r="AE56" s="337"/>
      <c r="AF56" s="1227" t="s">
        <v>66</v>
      </c>
      <c r="AG56" s="1228"/>
      <c r="AH56" s="1228"/>
      <c r="AI56" s="337"/>
      <c r="AJ56" s="1227" t="s">
        <v>43</v>
      </c>
      <c r="AK56" s="1228"/>
      <c r="AL56" s="1228"/>
      <c r="AM56" s="1228"/>
      <c r="AN56" s="337"/>
      <c r="AO56" s="347" t="s">
        <v>44</v>
      </c>
      <c r="AP56" s="347"/>
      <c r="AQ56" s="347"/>
      <c r="AR56" s="347"/>
      <c r="AS56" s="347"/>
      <c r="AT56" s="347"/>
      <c r="AU56" s="347"/>
      <c r="AV56" s="337"/>
      <c r="AW56" s="1227" t="s">
        <v>65</v>
      </c>
      <c r="AX56" s="1228"/>
      <c r="AY56" s="1228"/>
      <c r="AZ56" s="337"/>
      <c r="BA56" s="370"/>
      <c r="BB56" s="341"/>
    </row>
    <row r="57" spans="1:54" ht="12.75" customHeight="1" x14ac:dyDescent="0.3">
      <c r="A57" s="337"/>
      <c r="B57" s="337"/>
      <c r="C57" s="337"/>
      <c r="D57" s="337"/>
      <c r="E57" s="337"/>
      <c r="F57" s="337"/>
      <c r="G57" s="337"/>
      <c r="H57" s="337"/>
      <c r="I57" s="337"/>
      <c r="J57" s="337"/>
      <c r="K57" s="337"/>
      <c r="L57" s="337"/>
      <c r="M57" s="337"/>
      <c r="N57" s="337"/>
      <c r="O57" s="337"/>
      <c r="P57" s="337"/>
      <c r="Q57" s="337"/>
      <c r="R57" s="337"/>
      <c r="S57" s="337"/>
      <c r="T57" s="337"/>
      <c r="U57" s="337"/>
      <c r="V57" s="337"/>
      <c r="W57" s="370"/>
      <c r="X57" s="341"/>
      <c r="Y57" s="337"/>
      <c r="Z57" s="337"/>
      <c r="AA57" s="337"/>
      <c r="AB57" s="337"/>
      <c r="AC57" s="337"/>
      <c r="AD57" s="337"/>
      <c r="AE57" s="337"/>
      <c r="AF57" s="337"/>
      <c r="AG57" s="337"/>
      <c r="AH57" s="337"/>
      <c r="AI57" s="337"/>
      <c r="AJ57" s="337"/>
      <c r="AK57" s="337"/>
      <c r="AL57" s="337"/>
      <c r="AM57" s="337"/>
      <c r="AN57" s="337"/>
      <c r="AO57" s="337"/>
      <c r="AP57" s="337"/>
      <c r="AQ57" s="337"/>
      <c r="AR57" s="337"/>
      <c r="AS57" s="337"/>
      <c r="AT57" s="337"/>
      <c r="AU57" s="337"/>
      <c r="AV57" s="337"/>
      <c r="AW57" s="337"/>
      <c r="AX57" s="337"/>
      <c r="AY57" s="337"/>
      <c r="AZ57" s="337"/>
      <c r="BA57" s="370"/>
      <c r="BB57" s="341"/>
    </row>
    <row r="58" spans="1:54" ht="12.75" customHeight="1" x14ac:dyDescent="0.3">
      <c r="A58" s="337"/>
      <c r="B58" s="337"/>
      <c r="C58" s="337"/>
      <c r="D58" s="337"/>
      <c r="E58" s="337"/>
      <c r="F58" s="337"/>
      <c r="G58" s="337"/>
      <c r="H58" s="337"/>
      <c r="I58" s="337"/>
      <c r="J58" s="337"/>
      <c r="K58" s="337"/>
      <c r="L58" s="337"/>
      <c r="M58" s="337"/>
      <c r="N58" s="337"/>
      <c r="O58" s="337"/>
      <c r="P58" s="337"/>
      <c r="Q58" s="337"/>
      <c r="R58" s="337"/>
      <c r="S58" s="337"/>
      <c r="T58" s="337"/>
      <c r="U58" s="337"/>
      <c r="V58" s="337"/>
      <c r="W58" s="370"/>
      <c r="X58" s="341"/>
      <c r="Y58" s="337" t="s">
        <v>257</v>
      </c>
      <c r="Z58" s="337"/>
      <c r="AA58" s="337"/>
      <c r="AB58" s="337"/>
      <c r="AC58" s="337"/>
      <c r="AD58" s="337"/>
      <c r="AE58" s="337"/>
      <c r="AF58" s="337"/>
      <c r="AG58" s="337"/>
      <c r="AH58" s="337"/>
      <c r="AI58" s="337"/>
      <c r="AJ58" s="337"/>
      <c r="AK58" s="337"/>
      <c r="AL58" s="337"/>
      <c r="AM58" s="337"/>
      <c r="AN58" s="337"/>
      <c r="AO58" s="337"/>
      <c r="AP58" s="337"/>
      <c r="AQ58" s="337"/>
      <c r="AR58" s="337"/>
      <c r="AS58" s="337"/>
      <c r="AT58" s="337"/>
      <c r="AU58" s="337"/>
      <c r="AV58" s="337"/>
      <c r="AW58" s="337"/>
      <c r="AX58" s="337"/>
      <c r="AY58" s="337"/>
      <c r="AZ58" s="337"/>
      <c r="BA58" s="370"/>
      <c r="BB58" s="341"/>
    </row>
    <row r="59" spans="1:54" ht="15" customHeight="1" x14ac:dyDescent="0.3">
      <c r="A59" s="337"/>
      <c r="B59" s="337"/>
      <c r="C59" s="337"/>
      <c r="D59" s="337"/>
      <c r="E59" s="337"/>
      <c r="F59" s="337"/>
      <c r="G59" s="337"/>
      <c r="H59" s="337"/>
      <c r="I59" s="337"/>
      <c r="J59" s="337"/>
      <c r="K59" s="337"/>
      <c r="L59" s="337"/>
      <c r="M59" s="337"/>
      <c r="N59" s="337"/>
      <c r="O59" s="337"/>
      <c r="P59" s="337"/>
      <c r="Q59" s="337"/>
      <c r="R59" s="337"/>
      <c r="S59" s="337"/>
      <c r="T59" s="337"/>
      <c r="U59" s="337"/>
      <c r="V59" s="337"/>
      <c r="W59" s="370"/>
      <c r="X59" s="373"/>
      <c r="Y59" s="357"/>
      <c r="Z59" s="357"/>
      <c r="AA59" s="357"/>
      <c r="AB59" s="357"/>
      <c r="AC59" s="357"/>
      <c r="AD59" s="357"/>
      <c r="AE59" s="35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74"/>
      <c r="BB59" s="341"/>
    </row>
  </sheetData>
  <mergeCells count="150">
    <mergeCell ref="AS1:BA1"/>
    <mergeCell ref="AS2:BA6"/>
    <mergeCell ref="AF55:AH55"/>
    <mergeCell ref="AI55:AM55"/>
    <mergeCell ref="AO55:AU55"/>
    <mergeCell ref="AW55:AY55"/>
    <mergeCell ref="A56:C56"/>
    <mergeCell ref="AF56:AH56"/>
    <mergeCell ref="AJ56:AM56"/>
    <mergeCell ref="AW56:AY56"/>
    <mergeCell ref="F52:J52"/>
    <mergeCell ref="Q52:T52"/>
    <mergeCell ref="U52:V52"/>
    <mergeCell ref="AF52:AH52"/>
    <mergeCell ref="AJ52:AM52"/>
    <mergeCell ref="F53:J53"/>
    <mergeCell ref="L53:O53"/>
    <mergeCell ref="Q53:S53"/>
    <mergeCell ref="U53:V53"/>
    <mergeCell ref="F50:J50"/>
    <mergeCell ref="L50:O50"/>
    <mergeCell ref="Q50:S50"/>
    <mergeCell ref="AF51:AH51"/>
    <mergeCell ref="AI51:AM51"/>
    <mergeCell ref="AO51:AU51"/>
    <mergeCell ref="AL45:AP45"/>
    <mergeCell ref="AQ45:AX45"/>
    <mergeCell ref="AY45:BA45"/>
    <mergeCell ref="X48:BA48"/>
    <mergeCell ref="F49:J49"/>
    <mergeCell ref="Q49:T49"/>
    <mergeCell ref="X49:BA49"/>
    <mergeCell ref="AS44:BA44"/>
    <mergeCell ref="B45:D45"/>
    <mergeCell ref="E45:G45"/>
    <mergeCell ref="H45:I45"/>
    <mergeCell ref="J45:N45"/>
    <mergeCell ref="O45:R45"/>
    <mergeCell ref="S45:T45"/>
    <mergeCell ref="U45:Z45"/>
    <mergeCell ref="AA45:AD45"/>
    <mergeCell ref="AE45:AK45"/>
    <mergeCell ref="B43:K43"/>
    <mergeCell ref="L43:O43"/>
    <mergeCell ref="P43:U43"/>
    <mergeCell ref="V43:AB43"/>
    <mergeCell ref="AC43:AG43"/>
    <mergeCell ref="AH43:AN43"/>
    <mergeCell ref="AO43:AR43"/>
    <mergeCell ref="AS43:BA43"/>
    <mergeCell ref="B44:K44"/>
    <mergeCell ref="L44:O44"/>
    <mergeCell ref="P44:U44"/>
    <mergeCell ref="V44:AB44"/>
    <mergeCell ref="AC44:AG44"/>
    <mergeCell ref="AH44:AN44"/>
    <mergeCell ref="AO44:AR44"/>
    <mergeCell ref="AC36:BA36"/>
    <mergeCell ref="AC37:AW37"/>
    <mergeCell ref="AY37:BA37"/>
    <mergeCell ref="AC38:BA38"/>
    <mergeCell ref="A40:BA40"/>
    <mergeCell ref="A41:A42"/>
    <mergeCell ref="B41:AN41"/>
    <mergeCell ref="AO41:AR42"/>
    <mergeCell ref="AS41:BA42"/>
    <mergeCell ref="B42:K42"/>
    <mergeCell ref="L42:O42"/>
    <mergeCell ref="P42:U42"/>
    <mergeCell ref="V42:AB42"/>
    <mergeCell ref="AC42:AG42"/>
    <mergeCell ref="AH42:AN42"/>
    <mergeCell ref="U34:Z34"/>
    <mergeCell ref="AA34:AD34"/>
    <mergeCell ref="AE34:AK34"/>
    <mergeCell ref="AL34:AP34"/>
    <mergeCell ref="AQ34:AX34"/>
    <mergeCell ref="AY34:BA34"/>
    <mergeCell ref="B34:D34"/>
    <mergeCell ref="E34:G34"/>
    <mergeCell ref="H34:I34"/>
    <mergeCell ref="J34:N34"/>
    <mergeCell ref="O34:R34"/>
    <mergeCell ref="S34:T34"/>
    <mergeCell ref="U33:Z33"/>
    <mergeCell ref="AA33:AD33"/>
    <mergeCell ref="AE33:AK33"/>
    <mergeCell ref="AL33:AP33"/>
    <mergeCell ref="AQ33:AX33"/>
    <mergeCell ref="AY33:BA33"/>
    <mergeCell ref="B33:D33"/>
    <mergeCell ref="E33:G33"/>
    <mergeCell ref="H33:I33"/>
    <mergeCell ref="J33:N33"/>
    <mergeCell ref="O33:R33"/>
    <mergeCell ref="S33:T33"/>
    <mergeCell ref="U32:Z32"/>
    <mergeCell ref="AA32:AD32"/>
    <mergeCell ref="AE32:AK32"/>
    <mergeCell ref="AL32:AP32"/>
    <mergeCell ref="AQ32:AX32"/>
    <mergeCell ref="AY32:BA32"/>
    <mergeCell ref="B32:D32"/>
    <mergeCell ref="E32:G32"/>
    <mergeCell ref="H32:I32"/>
    <mergeCell ref="J32:N32"/>
    <mergeCell ref="O32:R32"/>
    <mergeCell ref="S32:T32"/>
    <mergeCell ref="AY30:BA31"/>
    <mergeCell ref="J31:N31"/>
    <mergeCell ref="O31:R31"/>
    <mergeCell ref="S31:T31"/>
    <mergeCell ref="U31:Z31"/>
    <mergeCell ref="AA31:AD31"/>
    <mergeCell ref="AE31:AK31"/>
    <mergeCell ref="AV26:BA26"/>
    <mergeCell ref="AV27:BA27"/>
    <mergeCell ref="A29:BA29"/>
    <mergeCell ref="A30:A31"/>
    <mergeCell ref="B30:D31"/>
    <mergeCell ref="E30:G31"/>
    <mergeCell ref="H30:I31"/>
    <mergeCell ref="J30:AK30"/>
    <mergeCell ref="AL30:AP31"/>
    <mergeCell ref="AQ30:AX31"/>
    <mergeCell ref="J21:AM21"/>
    <mergeCell ref="AV21:BA21"/>
    <mergeCell ref="J22:AM22"/>
    <mergeCell ref="AV22:BA22"/>
    <mergeCell ref="AV23:BA24"/>
    <mergeCell ref="AV25:BA25"/>
    <mergeCell ref="J17:AM17"/>
    <mergeCell ref="AV17:BA17"/>
    <mergeCell ref="J18:AM18"/>
    <mergeCell ref="AV18:BA18"/>
    <mergeCell ref="AV19:BA20"/>
    <mergeCell ref="J20:AM20"/>
    <mergeCell ref="AV12:BA13"/>
    <mergeCell ref="J13:AM13"/>
    <mergeCell ref="A14:L14"/>
    <mergeCell ref="AV14:BA16"/>
    <mergeCell ref="A15:L15"/>
    <mergeCell ref="J16:AM16"/>
    <mergeCell ref="A8:T8"/>
    <mergeCell ref="U8:X8"/>
    <mergeCell ref="J9:AE9"/>
    <mergeCell ref="AW9:BA9"/>
    <mergeCell ref="AV10:BA10"/>
    <mergeCell ref="J11:AE11"/>
    <mergeCell ref="AV11:BA11"/>
  </mergeCells>
  <pageMargins left="0.78749999999999998" right="0.39374999999999999" top="0.59027779999999996" bottom="0.78749999999999998" header="0.19652778000000001" footer="0.59027779999999996"/>
  <pageSetup paperSize="9" fitToHeight="0" orientation="landscape" blackAndWhite="1"/>
  <rowBreaks count="1" manualBreakCount="1">
    <brk id="3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view="pageBreakPreview" zoomScaleSheetLayoutView="100" workbookViewId="0">
      <selection activeCell="H20" sqref="H20:H21"/>
    </sheetView>
  </sheetViews>
  <sheetFormatPr defaultRowHeight="15.6" x14ac:dyDescent="0.3"/>
  <cols>
    <col min="1" max="2" width="15.88671875" style="610" customWidth="1"/>
    <col min="3" max="3" width="21" style="610" customWidth="1"/>
    <col min="4" max="4" width="15.88671875" style="610" customWidth="1"/>
    <col min="5" max="7" width="14.5546875" style="610" customWidth="1"/>
    <col min="8" max="8" width="32" style="610" customWidth="1"/>
    <col min="9" max="256" width="9.109375" style="610"/>
    <col min="257" max="258" width="15.88671875" style="610" customWidth="1"/>
    <col min="259" max="259" width="21" style="610" customWidth="1"/>
    <col min="260" max="260" width="15.88671875" style="610" customWidth="1"/>
    <col min="261" max="263" width="14.5546875" style="610" customWidth="1"/>
    <col min="264" max="264" width="32" style="610" customWidth="1"/>
    <col min="265" max="512" width="9.109375" style="610"/>
    <col min="513" max="514" width="15.88671875" style="610" customWidth="1"/>
    <col min="515" max="515" width="21" style="610" customWidth="1"/>
    <col min="516" max="516" width="15.88671875" style="610" customWidth="1"/>
    <col min="517" max="519" width="14.5546875" style="610" customWidth="1"/>
    <col min="520" max="520" width="32" style="610" customWidth="1"/>
    <col min="521" max="768" width="9.109375" style="610"/>
    <col min="769" max="770" width="15.88671875" style="610" customWidth="1"/>
    <col min="771" max="771" width="21" style="610" customWidth="1"/>
    <col min="772" max="772" width="15.88671875" style="610" customWidth="1"/>
    <col min="773" max="775" width="14.5546875" style="610" customWidth="1"/>
    <col min="776" max="776" width="32" style="610" customWidth="1"/>
    <col min="777" max="1024" width="9.109375" style="610"/>
    <col min="1025" max="1026" width="15.88671875" style="610" customWidth="1"/>
    <col min="1027" max="1027" width="21" style="610" customWidth="1"/>
    <col min="1028" max="1028" width="15.88671875" style="610" customWidth="1"/>
    <col min="1029" max="1031" width="14.5546875" style="610" customWidth="1"/>
    <col min="1032" max="1032" width="32" style="610" customWidth="1"/>
    <col min="1033" max="1280" width="9.109375" style="610"/>
    <col min="1281" max="1282" width="15.88671875" style="610" customWidth="1"/>
    <col min="1283" max="1283" width="21" style="610" customWidth="1"/>
    <col min="1284" max="1284" width="15.88671875" style="610" customWidth="1"/>
    <col min="1285" max="1287" width="14.5546875" style="610" customWidth="1"/>
    <col min="1288" max="1288" width="32" style="610" customWidth="1"/>
    <col min="1289" max="1536" width="9.109375" style="610"/>
    <col min="1537" max="1538" width="15.88671875" style="610" customWidth="1"/>
    <col min="1539" max="1539" width="21" style="610" customWidth="1"/>
    <col min="1540" max="1540" width="15.88671875" style="610" customWidth="1"/>
    <col min="1541" max="1543" width="14.5546875" style="610" customWidth="1"/>
    <col min="1544" max="1544" width="32" style="610" customWidth="1"/>
    <col min="1545" max="1792" width="9.109375" style="610"/>
    <col min="1793" max="1794" width="15.88671875" style="610" customWidth="1"/>
    <col min="1795" max="1795" width="21" style="610" customWidth="1"/>
    <col min="1796" max="1796" width="15.88671875" style="610" customWidth="1"/>
    <col min="1797" max="1799" width="14.5546875" style="610" customWidth="1"/>
    <col min="1800" max="1800" width="32" style="610" customWidth="1"/>
    <col min="1801" max="2048" width="9.109375" style="610"/>
    <col min="2049" max="2050" width="15.88671875" style="610" customWidth="1"/>
    <col min="2051" max="2051" width="21" style="610" customWidth="1"/>
    <col min="2052" max="2052" width="15.88671875" style="610" customWidth="1"/>
    <col min="2053" max="2055" width="14.5546875" style="610" customWidth="1"/>
    <col min="2056" max="2056" width="32" style="610" customWidth="1"/>
    <col min="2057" max="2304" width="9.109375" style="610"/>
    <col min="2305" max="2306" width="15.88671875" style="610" customWidth="1"/>
    <col min="2307" max="2307" width="21" style="610" customWidth="1"/>
    <col min="2308" max="2308" width="15.88671875" style="610" customWidth="1"/>
    <col min="2309" max="2311" width="14.5546875" style="610" customWidth="1"/>
    <col min="2312" max="2312" width="32" style="610" customWidth="1"/>
    <col min="2313" max="2560" width="9.109375" style="610"/>
    <col min="2561" max="2562" width="15.88671875" style="610" customWidth="1"/>
    <col min="2563" max="2563" width="21" style="610" customWidth="1"/>
    <col min="2564" max="2564" width="15.88671875" style="610" customWidth="1"/>
    <col min="2565" max="2567" width="14.5546875" style="610" customWidth="1"/>
    <col min="2568" max="2568" width="32" style="610" customWidth="1"/>
    <col min="2569" max="2816" width="9.109375" style="610"/>
    <col min="2817" max="2818" width="15.88671875" style="610" customWidth="1"/>
    <col min="2819" max="2819" width="21" style="610" customWidth="1"/>
    <col min="2820" max="2820" width="15.88671875" style="610" customWidth="1"/>
    <col min="2821" max="2823" width="14.5546875" style="610" customWidth="1"/>
    <col min="2824" max="2824" width="32" style="610" customWidth="1"/>
    <col min="2825" max="3072" width="9.109375" style="610"/>
    <col min="3073" max="3074" width="15.88671875" style="610" customWidth="1"/>
    <col min="3075" max="3075" width="21" style="610" customWidth="1"/>
    <col min="3076" max="3076" width="15.88671875" style="610" customWidth="1"/>
    <col min="3077" max="3079" width="14.5546875" style="610" customWidth="1"/>
    <col min="3080" max="3080" width="32" style="610" customWidth="1"/>
    <col min="3081" max="3328" width="9.109375" style="610"/>
    <col min="3329" max="3330" width="15.88671875" style="610" customWidth="1"/>
    <col min="3331" max="3331" width="21" style="610" customWidth="1"/>
    <col min="3332" max="3332" width="15.88671875" style="610" customWidth="1"/>
    <col min="3333" max="3335" width="14.5546875" style="610" customWidth="1"/>
    <col min="3336" max="3336" width="32" style="610" customWidth="1"/>
    <col min="3337" max="3584" width="9.109375" style="610"/>
    <col min="3585" max="3586" width="15.88671875" style="610" customWidth="1"/>
    <col min="3587" max="3587" width="21" style="610" customWidth="1"/>
    <col min="3588" max="3588" width="15.88671875" style="610" customWidth="1"/>
    <col min="3589" max="3591" width="14.5546875" style="610" customWidth="1"/>
    <col min="3592" max="3592" width="32" style="610" customWidth="1"/>
    <col min="3593" max="3840" width="9.109375" style="610"/>
    <col min="3841" max="3842" width="15.88671875" style="610" customWidth="1"/>
    <col min="3843" max="3843" width="21" style="610" customWidth="1"/>
    <col min="3844" max="3844" width="15.88671875" style="610" customWidth="1"/>
    <col min="3845" max="3847" width="14.5546875" style="610" customWidth="1"/>
    <col min="3848" max="3848" width="32" style="610" customWidth="1"/>
    <col min="3849" max="4096" width="9.109375" style="610"/>
    <col min="4097" max="4098" width="15.88671875" style="610" customWidth="1"/>
    <col min="4099" max="4099" width="21" style="610" customWidth="1"/>
    <col min="4100" max="4100" width="15.88671875" style="610" customWidth="1"/>
    <col min="4101" max="4103" width="14.5546875" style="610" customWidth="1"/>
    <col min="4104" max="4104" width="32" style="610" customWidth="1"/>
    <col min="4105" max="4352" width="9.109375" style="610"/>
    <col min="4353" max="4354" width="15.88671875" style="610" customWidth="1"/>
    <col min="4355" max="4355" width="21" style="610" customWidth="1"/>
    <col min="4356" max="4356" width="15.88671875" style="610" customWidth="1"/>
    <col min="4357" max="4359" width="14.5546875" style="610" customWidth="1"/>
    <col min="4360" max="4360" width="32" style="610" customWidth="1"/>
    <col min="4361" max="4608" width="9.109375" style="610"/>
    <col min="4609" max="4610" width="15.88671875" style="610" customWidth="1"/>
    <col min="4611" max="4611" width="21" style="610" customWidth="1"/>
    <col min="4612" max="4612" width="15.88671875" style="610" customWidth="1"/>
    <col min="4613" max="4615" width="14.5546875" style="610" customWidth="1"/>
    <col min="4616" max="4616" width="32" style="610" customWidth="1"/>
    <col min="4617" max="4864" width="9.109375" style="610"/>
    <col min="4865" max="4866" width="15.88671875" style="610" customWidth="1"/>
    <col min="4867" max="4867" width="21" style="610" customWidth="1"/>
    <col min="4868" max="4868" width="15.88671875" style="610" customWidth="1"/>
    <col min="4869" max="4871" width="14.5546875" style="610" customWidth="1"/>
    <col min="4872" max="4872" width="32" style="610" customWidth="1"/>
    <col min="4873" max="5120" width="9.109375" style="610"/>
    <col min="5121" max="5122" width="15.88671875" style="610" customWidth="1"/>
    <col min="5123" max="5123" width="21" style="610" customWidth="1"/>
    <col min="5124" max="5124" width="15.88671875" style="610" customWidth="1"/>
    <col min="5125" max="5127" width="14.5546875" style="610" customWidth="1"/>
    <col min="5128" max="5128" width="32" style="610" customWidth="1"/>
    <col min="5129" max="5376" width="9.109375" style="610"/>
    <col min="5377" max="5378" width="15.88671875" style="610" customWidth="1"/>
    <col min="5379" max="5379" width="21" style="610" customWidth="1"/>
    <col min="5380" max="5380" width="15.88671875" style="610" customWidth="1"/>
    <col min="5381" max="5383" width="14.5546875" style="610" customWidth="1"/>
    <col min="5384" max="5384" width="32" style="610" customWidth="1"/>
    <col min="5385" max="5632" width="9.109375" style="610"/>
    <col min="5633" max="5634" width="15.88671875" style="610" customWidth="1"/>
    <col min="5635" max="5635" width="21" style="610" customWidth="1"/>
    <col min="5636" max="5636" width="15.88671875" style="610" customWidth="1"/>
    <col min="5637" max="5639" width="14.5546875" style="610" customWidth="1"/>
    <col min="5640" max="5640" width="32" style="610" customWidth="1"/>
    <col min="5641" max="5888" width="9.109375" style="610"/>
    <col min="5889" max="5890" width="15.88671875" style="610" customWidth="1"/>
    <col min="5891" max="5891" width="21" style="610" customWidth="1"/>
    <col min="5892" max="5892" width="15.88671875" style="610" customWidth="1"/>
    <col min="5893" max="5895" width="14.5546875" style="610" customWidth="1"/>
    <col min="5896" max="5896" width="32" style="610" customWidth="1"/>
    <col min="5897" max="6144" width="9.109375" style="610"/>
    <col min="6145" max="6146" width="15.88671875" style="610" customWidth="1"/>
    <col min="6147" max="6147" width="21" style="610" customWidth="1"/>
    <col min="6148" max="6148" width="15.88671875" style="610" customWidth="1"/>
    <col min="6149" max="6151" width="14.5546875" style="610" customWidth="1"/>
    <col min="6152" max="6152" width="32" style="610" customWidth="1"/>
    <col min="6153" max="6400" width="9.109375" style="610"/>
    <col min="6401" max="6402" width="15.88671875" style="610" customWidth="1"/>
    <col min="6403" max="6403" width="21" style="610" customWidth="1"/>
    <col min="6404" max="6404" width="15.88671875" style="610" customWidth="1"/>
    <col min="6405" max="6407" width="14.5546875" style="610" customWidth="1"/>
    <col min="6408" max="6408" width="32" style="610" customWidth="1"/>
    <col min="6409" max="6656" width="9.109375" style="610"/>
    <col min="6657" max="6658" width="15.88671875" style="610" customWidth="1"/>
    <col min="6659" max="6659" width="21" style="610" customWidth="1"/>
    <col min="6660" max="6660" width="15.88671875" style="610" customWidth="1"/>
    <col min="6661" max="6663" width="14.5546875" style="610" customWidth="1"/>
    <col min="6664" max="6664" width="32" style="610" customWidth="1"/>
    <col min="6665" max="6912" width="9.109375" style="610"/>
    <col min="6913" max="6914" width="15.88671875" style="610" customWidth="1"/>
    <col min="6915" max="6915" width="21" style="610" customWidth="1"/>
    <col min="6916" max="6916" width="15.88671875" style="610" customWidth="1"/>
    <col min="6917" max="6919" width="14.5546875" style="610" customWidth="1"/>
    <col min="6920" max="6920" width="32" style="610" customWidth="1"/>
    <col min="6921" max="7168" width="9.109375" style="610"/>
    <col min="7169" max="7170" width="15.88671875" style="610" customWidth="1"/>
    <col min="7171" max="7171" width="21" style="610" customWidth="1"/>
    <col min="7172" max="7172" width="15.88671875" style="610" customWidth="1"/>
    <col min="7173" max="7175" width="14.5546875" style="610" customWidth="1"/>
    <col min="7176" max="7176" width="32" style="610" customWidth="1"/>
    <col min="7177" max="7424" width="9.109375" style="610"/>
    <col min="7425" max="7426" width="15.88671875" style="610" customWidth="1"/>
    <col min="7427" max="7427" width="21" style="610" customWidth="1"/>
    <col min="7428" max="7428" width="15.88671875" style="610" customWidth="1"/>
    <col min="7429" max="7431" width="14.5546875" style="610" customWidth="1"/>
    <col min="7432" max="7432" width="32" style="610" customWidth="1"/>
    <col min="7433" max="7680" width="9.109375" style="610"/>
    <col min="7681" max="7682" width="15.88671875" style="610" customWidth="1"/>
    <col min="7683" max="7683" width="21" style="610" customWidth="1"/>
    <col min="7684" max="7684" width="15.88671875" style="610" customWidth="1"/>
    <col min="7685" max="7687" width="14.5546875" style="610" customWidth="1"/>
    <col min="7688" max="7688" width="32" style="610" customWidth="1"/>
    <col min="7689" max="7936" width="9.109375" style="610"/>
    <col min="7937" max="7938" width="15.88671875" style="610" customWidth="1"/>
    <col min="7939" max="7939" width="21" style="610" customWidth="1"/>
    <col min="7940" max="7940" width="15.88671875" style="610" customWidth="1"/>
    <col min="7941" max="7943" width="14.5546875" style="610" customWidth="1"/>
    <col min="7944" max="7944" width="32" style="610" customWidth="1"/>
    <col min="7945" max="8192" width="9.109375" style="610"/>
    <col min="8193" max="8194" width="15.88671875" style="610" customWidth="1"/>
    <col min="8195" max="8195" width="21" style="610" customWidth="1"/>
    <col min="8196" max="8196" width="15.88671875" style="610" customWidth="1"/>
    <col min="8197" max="8199" width="14.5546875" style="610" customWidth="1"/>
    <col min="8200" max="8200" width="32" style="610" customWidth="1"/>
    <col min="8201" max="8448" width="9.109375" style="610"/>
    <col min="8449" max="8450" width="15.88671875" style="610" customWidth="1"/>
    <col min="8451" max="8451" width="21" style="610" customWidth="1"/>
    <col min="8452" max="8452" width="15.88671875" style="610" customWidth="1"/>
    <col min="8453" max="8455" width="14.5546875" style="610" customWidth="1"/>
    <col min="8456" max="8456" width="32" style="610" customWidth="1"/>
    <col min="8457" max="8704" width="9.109375" style="610"/>
    <col min="8705" max="8706" width="15.88671875" style="610" customWidth="1"/>
    <col min="8707" max="8707" width="21" style="610" customWidth="1"/>
    <col min="8708" max="8708" width="15.88671875" style="610" customWidth="1"/>
    <col min="8709" max="8711" width="14.5546875" style="610" customWidth="1"/>
    <col min="8712" max="8712" width="32" style="610" customWidth="1"/>
    <col min="8713" max="8960" width="9.109375" style="610"/>
    <col min="8961" max="8962" width="15.88671875" style="610" customWidth="1"/>
    <col min="8963" max="8963" width="21" style="610" customWidth="1"/>
    <col min="8964" max="8964" width="15.88671875" style="610" customWidth="1"/>
    <col min="8965" max="8967" width="14.5546875" style="610" customWidth="1"/>
    <col min="8968" max="8968" width="32" style="610" customWidth="1"/>
    <col min="8969" max="9216" width="9.109375" style="610"/>
    <col min="9217" max="9218" width="15.88671875" style="610" customWidth="1"/>
    <col min="9219" max="9219" width="21" style="610" customWidth="1"/>
    <col min="9220" max="9220" width="15.88671875" style="610" customWidth="1"/>
    <col min="9221" max="9223" width="14.5546875" style="610" customWidth="1"/>
    <col min="9224" max="9224" width="32" style="610" customWidth="1"/>
    <col min="9225" max="9472" width="9.109375" style="610"/>
    <col min="9473" max="9474" width="15.88671875" style="610" customWidth="1"/>
    <col min="9475" max="9475" width="21" style="610" customWidth="1"/>
    <col min="9476" max="9476" width="15.88671875" style="610" customWidth="1"/>
    <col min="9477" max="9479" width="14.5546875" style="610" customWidth="1"/>
    <col min="9480" max="9480" width="32" style="610" customWidth="1"/>
    <col min="9481" max="9728" width="9.109375" style="610"/>
    <col min="9729" max="9730" width="15.88671875" style="610" customWidth="1"/>
    <col min="9731" max="9731" width="21" style="610" customWidth="1"/>
    <col min="9732" max="9732" width="15.88671875" style="610" customWidth="1"/>
    <col min="9733" max="9735" width="14.5546875" style="610" customWidth="1"/>
    <col min="9736" max="9736" width="32" style="610" customWidth="1"/>
    <col min="9737" max="9984" width="9.109375" style="610"/>
    <col min="9985" max="9986" width="15.88671875" style="610" customWidth="1"/>
    <col min="9987" max="9987" width="21" style="610" customWidth="1"/>
    <col min="9988" max="9988" width="15.88671875" style="610" customWidth="1"/>
    <col min="9989" max="9991" width="14.5546875" style="610" customWidth="1"/>
    <col min="9992" max="9992" width="32" style="610" customWidth="1"/>
    <col min="9993" max="10240" width="9.109375" style="610"/>
    <col min="10241" max="10242" width="15.88671875" style="610" customWidth="1"/>
    <col min="10243" max="10243" width="21" style="610" customWidth="1"/>
    <col min="10244" max="10244" width="15.88671875" style="610" customWidth="1"/>
    <col min="10245" max="10247" width="14.5546875" style="610" customWidth="1"/>
    <col min="10248" max="10248" width="32" style="610" customWidth="1"/>
    <col min="10249" max="10496" width="9.109375" style="610"/>
    <col min="10497" max="10498" width="15.88671875" style="610" customWidth="1"/>
    <col min="10499" max="10499" width="21" style="610" customWidth="1"/>
    <col min="10500" max="10500" width="15.88671875" style="610" customWidth="1"/>
    <col min="10501" max="10503" width="14.5546875" style="610" customWidth="1"/>
    <col min="10504" max="10504" width="32" style="610" customWidth="1"/>
    <col min="10505" max="10752" width="9.109375" style="610"/>
    <col min="10753" max="10754" width="15.88671875" style="610" customWidth="1"/>
    <col min="10755" max="10755" width="21" style="610" customWidth="1"/>
    <col min="10756" max="10756" width="15.88671875" style="610" customWidth="1"/>
    <col min="10757" max="10759" width="14.5546875" style="610" customWidth="1"/>
    <col min="10760" max="10760" width="32" style="610" customWidth="1"/>
    <col min="10761" max="11008" width="9.109375" style="610"/>
    <col min="11009" max="11010" width="15.88671875" style="610" customWidth="1"/>
    <col min="11011" max="11011" width="21" style="610" customWidth="1"/>
    <col min="11012" max="11012" width="15.88671875" style="610" customWidth="1"/>
    <col min="11013" max="11015" width="14.5546875" style="610" customWidth="1"/>
    <col min="11016" max="11016" width="32" style="610" customWidth="1"/>
    <col min="11017" max="11264" width="9.109375" style="610"/>
    <col min="11265" max="11266" width="15.88671875" style="610" customWidth="1"/>
    <col min="11267" max="11267" width="21" style="610" customWidth="1"/>
    <col min="11268" max="11268" width="15.88671875" style="610" customWidth="1"/>
    <col min="11269" max="11271" width="14.5546875" style="610" customWidth="1"/>
    <col min="11272" max="11272" width="32" style="610" customWidth="1"/>
    <col min="11273" max="11520" width="9.109375" style="610"/>
    <col min="11521" max="11522" width="15.88671875" style="610" customWidth="1"/>
    <col min="11523" max="11523" width="21" style="610" customWidth="1"/>
    <col min="11524" max="11524" width="15.88671875" style="610" customWidth="1"/>
    <col min="11525" max="11527" width="14.5546875" style="610" customWidth="1"/>
    <col min="11528" max="11528" width="32" style="610" customWidth="1"/>
    <col min="11529" max="11776" width="9.109375" style="610"/>
    <col min="11777" max="11778" width="15.88671875" style="610" customWidth="1"/>
    <col min="11779" max="11779" width="21" style="610" customWidth="1"/>
    <col min="11780" max="11780" width="15.88671875" style="610" customWidth="1"/>
    <col min="11781" max="11783" width="14.5546875" style="610" customWidth="1"/>
    <col min="11784" max="11784" width="32" style="610" customWidth="1"/>
    <col min="11785" max="12032" width="9.109375" style="610"/>
    <col min="12033" max="12034" width="15.88671875" style="610" customWidth="1"/>
    <col min="12035" max="12035" width="21" style="610" customWidth="1"/>
    <col min="12036" max="12036" width="15.88671875" style="610" customWidth="1"/>
    <col min="12037" max="12039" width="14.5546875" style="610" customWidth="1"/>
    <col min="12040" max="12040" width="32" style="610" customWidth="1"/>
    <col min="12041" max="12288" width="9.109375" style="610"/>
    <col min="12289" max="12290" width="15.88671875" style="610" customWidth="1"/>
    <col min="12291" max="12291" width="21" style="610" customWidth="1"/>
    <col min="12292" max="12292" width="15.88671875" style="610" customWidth="1"/>
    <col min="12293" max="12295" width="14.5546875" style="610" customWidth="1"/>
    <col min="12296" max="12296" width="32" style="610" customWidth="1"/>
    <col min="12297" max="12544" width="9.109375" style="610"/>
    <col min="12545" max="12546" width="15.88671875" style="610" customWidth="1"/>
    <col min="12547" max="12547" width="21" style="610" customWidth="1"/>
    <col min="12548" max="12548" width="15.88671875" style="610" customWidth="1"/>
    <col min="12549" max="12551" width="14.5546875" style="610" customWidth="1"/>
    <col min="12552" max="12552" width="32" style="610" customWidth="1"/>
    <col min="12553" max="12800" width="9.109375" style="610"/>
    <col min="12801" max="12802" width="15.88671875" style="610" customWidth="1"/>
    <col min="12803" max="12803" width="21" style="610" customWidth="1"/>
    <col min="12804" max="12804" width="15.88671875" style="610" customWidth="1"/>
    <col min="12805" max="12807" width="14.5546875" style="610" customWidth="1"/>
    <col min="12808" max="12808" width="32" style="610" customWidth="1"/>
    <col min="12809" max="13056" width="9.109375" style="610"/>
    <col min="13057" max="13058" width="15.88671875" style="610" customWidth="1"/>
    <col min="13059" max="13059" width="21" style="610" customWidth="1"/>
    <col min="13060" max="13060" width="15.88671875" style="610" customWidth="1"/>
    <col min="13061" max="13063" width="14.5546875" style="610" customWidth="1"/>
    <col min="13064" max="13064" width="32" style="610" customWidth="1"/>
    <col min="13065" max="13312" width="9.109375" style="610"/>
    <col min="13313" max="13314" width="15.88671875" style="610" customWidth="1"/>
    <col min="13315" max="13315" width="21" style="610" customWidth="1"/>
    <col min="13316" max="13316" width="15.88671875" style="610" customWidth="1"/>
    <col min="13317" max="13319" width="14.5546875" style="610" customWidth="1"/>
    <col min="13320" max="13320" width="32" style="610" customWidth="1"/>
    <col min="13321" max="13568" width="9.109375" style="610"/>
    <col min="13569" max="13570" width="15.88671875" style="610" customWidth="1"/>
    <col min="13571" max="13571" width="21" style="610" customWidth="1"/>
    <col min="13572" max="13572" width="15.88671875" style="610" customWidth="1"/>
    <col min="13573" max="13575" width="14.5546875" style="610" customWidth="1"/>
    <col min="13576" max="13576" width="32" style="610" customWidth="1"/>
    <col min="13577" max="13824" width="9.109375" style="610"/>
    <col min="13825" max="13826" width="15.88671875" style="610" customWidth="1"/>
    <col min="13827" max="13827" width="21" style="610" customWidth="1"/>
    <col min="13828" max="13828" width="15.88671875" style="610" customWidth="1"/>
    <col min="13829" max="13831" width="14.5546875" style="610" customWidth="1"/>
    <col min="13832" max="13832" width="32" style="610" customWidth="1"/>
    <col min="13833" max="14080" width="9.109375" style="610"/>
    <col min="14081" max="14082" width="15.88671875" style="610" customWidth="1"/>
    <col min="14083" max="14083" width="21" style="610" customWidth="1"/>
    <col min="14084" max="14084" width="15.88671875" style="610" customWidth="1"/>
    <col min="14085" max="14087" width="14.5546875" style="610" customWidth="1"/>
    <col min="14088" max="14088" width="32" style="610" customWidth="1"/>
    <col min="14089" max="14336" width="9.109375" style="610"/>
    <col min="14337" max="14338" width="15.88671875" style="610" customWidth="1"/>
    <col min="14339" max="14339" width="21" style="610" customWidth="1"/>
    <col min="14340" max="14340" width="15.88671875" style="610" customWidth="1"/>
    <col min="14341" max="14343" width="14.5546875" style="610" customWidth="1"/>
    <col min="14344" max="14344" width="32" style="610" customWidth="1"/>
    <col min="14345" max="14592" width="9.109375" style="610"/>
    <col min="14593" max="14594" width="15.88671875" style="610" customWidth="1"/>
    <col min="14595" max="14595" width="21" style="610" customWidth="1"/>
    <col min="14596" max="14596" width="15.88671875" style="610" customWidth="1"/>
    <col min="14597" max="14599" width="14.5546875" style="610" customWidth="1"/>
    <col min="14600" max="14600" width="32" style="610" customWidth="1"/>
    <col min="14601" max="14848" width="9.109375" style="610"/>
    <col min="14849" max="14850" width="15.88671875" style="610" customWidth="1"/>
    <col min="14851" max="14851" width="21" style="610" customWidth="1"/>
    <col min="14852" max="14852" width="15.88671875" style="610" customWidth="1"/>
    <col min="14853" max="14855" width="14.5546875" style="610" customWidth="1"/>
    <col min="14856" max="14856" width="32" style="610" customWidth="1"/>
    <col min="14857" max="15104" width="9.109375" style="610"/>
    <col min="15105" max="15106" width="15.88671875" style="610" customWidth="1"/>
    <col min="15107" max="15107" width="21" style="610" customWidth="1"/>
    <col min="15108" max="15108" width="15.88671875" style="610" customWidth="1"/>
    <col min="15109" max="15111" width="14.5546875" style="610" customWidth="1"/>
    <col min="15112" max="15112" width="32" style="610" customWidth="1"/>
    <col min="15113" max="15360" width="9.109375" style="610"/>
    <col min="15361" max="15362" width="15.88671875" style="610" customWidth="1"/>
    <col min="15363" max="15363" width="21" style="610" customWidth="1"/>
    <col min="15364" max="15364" width="15.88671875" style="610" customWidth="1"/>
    <col min="15365" max="15367" width="14.5546875" style="610" customWidth="1"/>
    <col min="15368" max="15368" width="32" style="610" customWidth="1"/>
    <col min="15369" max="15616" width="9.109375" style="610"/>
    <col min="15617" max="15618" width="15.88671875" style="610" customWidth="1"/>
    <col min="15619" max="15619" width="21" style="610" customWidth="1"/>
    <col min="15620" max="15620" width="15.88671875" style="610" customWidth="1"/>
    <col min="15621" max="15623" width="14.5546875" style="610" customWidth="1"/>
    <col min="15624" max="15624" width="32" style="610" customWidth="1"/>
    <col min="15625" max="15872" width="9.109375" style="610"/>
    <col min="15873" max="15874" width="15.88671875" style="610" customWidth="1"/>
    <col min="15875" max="15875" width="21" style="610" customWidth="1"/>
    <col min="15876" max="15876" width="15.88671875" style="610" customWidth="1"/>
    <col min="15877" max="15879" width="14.5546875" style="610" customWidth="1"/>
    <col min="15880" max="15880" width="32" style="610" customWidth="1"/>
    <col min="15881" max="16128" width="9.109375" style="610"/>
    <col min="16129" max="16130" width="15.88671875" style="610" customWidth="1"/>
    <col min="16131" max="16131" width="21" style="610" customWidth="1"/>
    <col min="16132" max="16132" width="15.88671875" style="610" customWidth="1"/>
    <col min="16133" max="16135" width="14.5546875" style="610" customWidth="1"/>
    <col min="16136" max="16136" width="32" style="610" customWidth="1"/>
    <col min="16137" max="16384" width="9.109375" style="610"/>
  </cols>
  <sheetData>
    <row r="1" spans="1:11" x14ac:dyDescent="0.3">
      <c r="G1" s="1231" t="s">
        <v>641</v>
      </c>
      <c r="H1" s="1231"/>
      <c r="I1" s="611"/>
    </row>
    <row r="2" spans="1:11" ht="15.75" customHeight="1" x14ac:dyDescent="0.3">
      <c r="G2" s="1232" t="s">
        <v>56</v>
      </c>
      <c r="H2" s="1232"/>
      <c r="I2" s="612"/>
    </row>
    <row r="3" spans="1:11" x14ac:dyDescent="0.3">
      <c r="G3" s="1232"/>
      <c r="H3" s="1232"/>
      <c r="I3" s="612"/>
    </row>
    <row r="4" spans="1:11" x14ac:dyDescent="0.3">
      <c r="G4" s="1232"/>
      <c r="H4" s="1232"/>
      <c r="I4" s="612"/>
    </row>
    <row r="5" spans="1:11" ht="27" customHeight="1" x14ac:dyDescent="0.3">
      <c r="G5" s="1232"/>
      <c r="H5" s="1232"/>
      <c r="I5" s="612"/>
    </row>
    <row r="6" spans="1:11" hidden="1" x14ac:dyDescent="0.3">
      <c r="G6" s="1232"/>
      <c r="H6" s="1232"/>
      <c r="I6" s="612"/>
    </row>
    <row r="8" spans="1:11" x14ac:dyDescent="0.3">
      <c r="F8" s="1233" t="s">
        <v>163</v>
      </c>
      <c r="G8" s="1233"/>
      <c r="H8" s="1233"/>
      <c r="I8" s="613"/>
      <c r="J8" s="613"/>
      <c r="K8" s="613"/>
    </row>
    <row r="9" spans="1:11" ht="47.25" customHeight="1" x14ac:dyDescent="0.3">
      <c r="F9" s="1234" t="s">
        <v>642</v>
      </c>
      <c r="G9" s="1234"/>
      <c r="H9" s="1234"/>
      <c r="I9" s="614"/>
      <c r="J9" s="614"/>
      <c r="K9" s="614"/>
    </row>
    <row r="10" spans="1:11" ht="18.75" customHeight="1" x14ac:dyDescent="0.3">
      <c r="F10" s="638"/>
      <c r="G10" s="638"/>
      <c r="H10" s="638"/>
      <c r="I10" s="614"/>
      <c r="J10" s="614"/>
      <c r="K10" s="614"/>
    </row>
    <row r="11" spans="1:11" x14ac:dyDescent="0.3">
      <c r="F11" s="1235"/>
      <c r="G11" s="1235"/>
      <c r="H11" s="615"/>
      <c r="I11" s="616"/>
      <c r="J11" s="1229"/>
      <c r="K11" s="1230"/>
    </row>
    <row r="12" spans="1:11" x14ac:dyDescent="0.3">
      <c r="F12" s="1238" t="s">
        <v>43</v>
      </c>
      <c r="G12" s="1238"/>
      <c r="H12" s="639" t="s">
        <v>44</v>
      </c>
      <c r="I12" s="618"/>
      <c r="K12" s="619"/>
    </row>
    <row r="15" spans="1:11" x14ac:dyDescent="0.3">
      <c r="A15" s="1239" t="s">
        <v>643</v>
      </c>
      <c r="B15" s="1239"/>
      <c r="C15" s="1239"/>
      <c r="D15" s="1239"/>
      <c r="E15" s="1239"/>
      <c r="F15" s="1239"/>
      <c r="G15" s="1239"/>
      <c r="H15" s="1239"/>
    </row>
    <row r="16" spans="1:11" x14ac:dyDescent="0.3">
      <c r="A16" s="1240" t="s">
        <v>644</v>
      </c>
      <c r="B16" s="1240"/>
      <c r="C16" s="1240"/>
      <c r="D16" s="1240"/>
      <c r="E16" s="1240"/>
      <c r="F16" s="1240"/>
      <c r="G16" s="1240"/>
      <c r="H16" s="1240"/>
    </row>
    <row r="17" spans="1:10" x14ac:dyDescent="0.3">
      <c r="A17" s="1241" t="s">
        <v>645</v>
      </c>
      <c r="B17" s="1241"/>
      <c r="C17" s="1241"/>
      <c r="D17" s="1241"/>
      <c r="E17" s="1241"/>
      <c r="F17" s="1241"/>
      <c r="G17" s="1241"/>
    </row>
    <row r="18" spans="1:10" x14ac:dyDescent="0.3">
      <c r="A18" s="1241" t="s">
        <v>646</v>
      </c>
      <c r="B18" s="1241"/>
      <c r="C18" s="1241"/>
      <c r="D18" s="1241"/>
      <c r="E18" s="1241"/>
      <c r="F18" s="1241"/>
      <c r="G18" s="1241"/>
      <c r="H18" s="1241"/>
    </row>
    <row r="19" spans="1:10" ht="30" customHeight="1" thickBot="1" x14ac:dyDescent="0.35">
      <c r="A19" s="1242" t="s">
        <v>647</v>
      </c>
      <c r="B19" s="1242"/>
      <c r="C19" s="1242"/>
      <c r="D19" s="1242"/>
      <c r="E19" s="1242"/>
      <c r="F19" s="1242"/>
      <c r="G19" s="1242"/>
      <c r="H19" s="1242"/>
    </row>
    <row r="20" spans="1:10" ht="165.75" customHeight="1" thickBot="1" x14ac:dyDescent="0.35">
      <c r="A20" s="1243" t="s">
        <v>648</v>
      </c>
      <c r="B20" s="1243" t="s">
        <v>649</v>
      </c>
      <c r="C20" s="1243" t="s">
        <v>650</v>
      </c>
      <c r="D20" s="1243" t="s">
        <v>651</v>
      </c>
      <c r="E20" s="1245" t="s">
        <v>652</v>
      </c>
      <c r="F20" s="1246"/>
      <c r="G20" s="1247"/>
      <c r="H20" s="1236" t="s">
        <v>167</v>
      </c>
    </row>
    <row r="21" spans="1:10" ht="16.5" hidden="1" customHeight="1" thickBot="1" x14ac:dyDescent="0.35">
      <c r="A21" s="1244"/>
      <c r="B21" s="1244"/>
      <c r="C21" s="1244"/>
      <c r="D21" s="1244"/>
      <c r="E21" s="640" t="s">
        <v>205</v>
      </c>
      <c r="F21" s="640" t="s">
        <v>205</v>
      </c>
      <c r="G21" s="640" t="s">
        <v>205</v>
      </c>
      <c r="H21" s="1237"/>
    </row>
    <row r="22" spans="1:10" ht="16.2" thickBot="1" x14ac:dyDescent="0.35">
      <c r="A22" s="620">
        <v>1</v>
      </c>
      <c r="B22" s="620">
        <v>2</v>
      </c>
      <c r="C22" s="620">
        <v>3</v>
      </c>
      <c r="D22" s="620">
        <v>4</v>
      </c>
      <c r="E22" s="620">
        <v>5</v>
      </c>
      <c r="F22" s="620">
        <v>6</v>
      </c>
      <c r="G22" s="620">
        <v>7</v>
      </c>
      <c r="H22" s="620">
        <v>8</v>
      </c>
    </row>
    <row r="23" spans="1:10" ht="16.2" thickBot="1" x14ac:dyDescent="0.35">
      <c r="A23" s="621"/>
      <c r="B23" s="621"/>
      <c r="C23" s="621"/>
      <c r="D23" s="621"/>
      <c r="E23" s="621"/>
      <c r="F23" s="621"/>
      <c r="G23" s="621"/>
      <c r="H23" s="621"/>
    </row>
    <row r="24" spans="1:10" ht="16.2" thickBot="1" x14ac:dyDescent="0.35">
      <c r="A24" s="621"/>
      <c r="B24" s="621"/>
      <c r="C24" s="621"/>
      <c r="D24" s="621"/>
      <c r="E24" s="621"/>
      <c r="F24" s="621"/>
      <c r="G24" s="621"/>
      <c r="H24" s="621"/>
    </row>
    <row r="25" spans="1:10" ht="16.2" thickBot="1" x14ac:dyDescent="0.35">
      <c r="A25" s="621"/>
      <c r="B25" s="621"/>
      <c r="C25" s="621"/>
      <c r="D25" s="621"/>
      <c r="E25" s="621"/>
      <c r="F25" s="621"/>
      <c r="G25" s="621"/>
      <c r="H25" s="621"/>
    </row>
    <row r="27" spans="1:10" x14ac:dyDescent="0.3">
      <c r="A27" s="622"/>
    </row>
    <row r="29" spans="1:10" ht="19.5" customHeight="1" x14ac:dyDescent="0.3">
      <c r="A29" s="1248" t="s">
        <v>42</v>
      </c>
      <c r="B29" s="1248"/>
      <c r="C29" s="1248"/>
      <c r="D29" s="1249"/>
      <c r="E29" s="1249"/>
      <c r="F29" s="1250" t="s">
        <v>132</v>
      </c>
      <c r="G29" s="1250"/>
      <c r="H29" s="1250"/>
      <c r="I29" s="1250"/>
      <c r="J29" s="1250"/>
    </row>
    <row r="30" spans="1:10" ht="15.75" customHeight="1" x14ac:dyDescent="0.3">
      <c r="A30" s="623"/>
      <c r="C30" s="623"/>
      <c r="D30" s="1240" t="s">
        <v>43</v>
      </c>
      <c r="E30" s="1240"/>
      <c r="F30" s="1240" t="s">
        <v>44</v>
      </c>
      <c r="G30" s="1240"/>
      <c r="H30" s="1240"/>
      <c r="I30" s="1240"/>
      <c r="J30" s="1240"/>
    </row>
    <row r="31" spans="1:10" ht="19.5" customHeight="1" x14ac:dyDescent="0.3">
      <c r="A31" s="1251" t="s">
        <v>149</v>
      </c>
      <c r="B31" s="1251"/>
      <c r="C31" s="1251"/>
      <c r="D31" s="1249"/>
      <c r="E31" s="1249"/>
      <c r="F31" s="1240" t="s">
        <v>133</v>
      </c>
      <c r="G31" s="1240"/>
      <c r="H31" s="1240"/>
      <c r="I31" s="1240"/>
      <c r="J31" s="1240"/>
    </row>
    <row r="32" spans="1:10" x14ac:dyDescent="0.3">
      <c r="C32" s="623"/>
      <c r="D32" s="1240" t="s">
        <v>43</v>
      </c>
      <c r="E32" s="1240"/>
      <c r="F32" s="1240" t="s">
        <v>44</v>
      </c>
      <c r="G32" s="1240"/>
      <c r="H32" s="1240"/>
      <c r="I32" s="1240"/>
      <c r="J32" s="1240"/>
    </row>
    <row r="33" spans="1:1" x14ac:dyDescent="0.3">
      <c r="A33" s="610" t="s">
        <v>134</v>
      </c>
    </row>
  </sheetData>
  <mergeCells count="28">
    <mergeCell ref="D32:E32"/>
    <mergeCell ref="F32:J32"/>
    <mergeCell ref="A29:C29"/>
    <mergeCell ref="D29:E29"/>
    <mergeCell ref="F29:J29"/>
    <mergeCell ref="D30:E30"/>
    <mergeCell ref="F30:J30"/>
    <mergeCell ref="A31:C31"/>
    <mergeCell ref="D31:E31"/>
    <mergeCell ref="F31:J31"/>
    <mergeCell ref="H20:H21"/>
    <mergeCell ref="F12:G12"/>
    <mergeCell ref="A15:H15"/>
    <mergeCell ref="A16:H16"/>
    <mergeCell ref="A17:G17"/>
    <mergeCell ref="A18:H18"/>
    <mergeCell ref="A19:H19"/>
    <mergeCell ref="A20:A21"/>
    <mergeCell ref="B20:B21"/>
    <mergeCell ref="C20:C21"/>
    <mergeCell ref="D20:D21"/>
    <mergeCell ref="E20:G20"/>
    <mergeCell ref="J11:K11"/>
    <mergeCell ref="G1:H1"/>
    <mergeCell ref="G2:H6"/>
    <mergeCell ref="F8:H8"/>
    <mergeCell ref="F9:H9"/>
    <mergeCell ref="F11:G11"/>
  </mergeCells>
  <pageMargins left="0.7" right="0.7" top="0.75" bottom="0.75" header="0.3" footer="0.3"/>
  <pageSetup paperSize="9" scale="60" orientation="portrait" r:id="rId1"/>
  <colBreaks count="1" manualBreakCount="1">
    <brk id="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view="pageBreakPreview" zoomScale="106" zoomScaleSheetLayoutView="106" workbookViewId="0">
      <selection activeCell="A35" sqref="A35:J35"/>
    </sheetView>
  </sheetViews>
  <sheetFormatPr defaultRowHeight="15.6" x14ac:dyDescent="0.3"/>
  <cols>
    <col min="1" max="8" width="18.33203125" style="624" customWidth="1"/>
    <col min="9" max="9" width="23.5546875" style="624" customWidth="1"/>
    <col min="10" max="10" width="23" style="624" customWidth="1"/>
    <col min="11" max="256" width="9.109375" style="624"/>
    <col min="257" max="264" width="18.33203125" style="624" customWidth="1"/>
    <col min="265" max="265" width="23.5546875" style="624" customWidth="1"/>
    <col min="266" max="266" width="23" style="624" customWidth="1"/>
    <col min="267" max="512" width="9.109375" style="624"/>
    <col min="513" max="520" width="18.33203125" style="624" customWidth="1"/>
    <col min="521" max="521" width="23.5546875" style="624" customWidth="1"/>
    <col min="522" max="522" width="23" style="624" customWidth="1"/>
    <col min="523" max="768" width="9.109375" style="624"/>
    <col min="769" max="776" width="18.33203125" style="624" customWidth="1"/>
    <col min="777" max="777" width="23.5546875" style="624" customWidth="1"/>
    <col min="778" max="778" width="23" style="624" customWidth="1"/>
    <col min="779" max="1024" width="9.109375" style="624"/>
    <col min="1025" max="1032" width="18.33203125" style="624" customWidth="1"/>
    <col min="1033" max="1033" width="23.5546875" style="624" customWidth="1"/>
    <col min="1034" max="1034" width="23" style="624" customWidth="1"/>
    <col min="1035" max="1280" width="9.109375" style="624"/>
    <col min="1281" max="1288" width="18.33203125" style="624" customWidth="1"/>
    <col min="1289" max="1289" width="23.5546875" style="624" customWidth="1"/>
    <col min="1290" max="1290" width="23" style="624" customWidth="1"/>
    <col min="1291" max="1536" width="9.109375" style="624"/>
    <col min="1537" max="1544" width="18.33203125" style="624" customWidth="1"/>
    <col min="1545" max="1545" width="23.5546875" style="624" customWidth="1"/>
    <col min="1546" max="1546" width="23" style="624" customWidth="1"/>
    <col min="1547" max="1792" width="9.109375" style="624"/>
    <col min="1793" max="1800" width="18.33203125" style="624" customWidth="1"/>
    <col min="1801" max="1801" width="23.5546875" style="624" customWidth="1"/>
    <col min="1802" max="1802" width="23" style="624" customWidth="1"/>
    <col min="1803" max="2048" width="9.109375" style="624"/>
    <col min="2049" max="2056" width="18.33203125" style="624" customWidth="1"/>
    <col min="2057" max="2057" width="23.5546875" style="624" customWidth="1"/>
    <col min="2058" max="2058" width="23" style="624" customWidth="1"/>
    <col min="2059" max="2304" width="9.109375" style="624"/>
    <col min="2305" max="2312" width="18.33203125" style="624" customWidth="1"/>
    <col min="2313" max="2313" width="23.5546875" style="624" customWidth="1"/>
    <col min="2314" max="2314" width="23" style="624" customWidth="1"/>
    <col min="2315" max="2560" width="9.109375" style="624"/>
    <col min="2561" max="2568" width="18.33203125" style="624" customWidth="1"/>
    <col min="2569" max="2569" width="23.5546875" style="624" customWidth="1"/>
    <col min="2570" max="2570" width="23" style="624" customWidth="1"/>
    <col min="2571" max="2816" width="9.109375" style="624"/>
    <col min="2817" max="2824" width="18.33203125" style="624" customWidth="1"/>
    <col min="2825" max="2825" width="23.5546875" style="624" customWidth="1"/>
    <col min="2826" max="2826" width="23" style="624" customWidth="1"/>
    <col min="2827" max="3072" width="9.109375" style="624"/>
    <col min="3073" max="3080" width="18.33203125" style="624" customWidth="1"/>
    <col min="3081" max="3081" width="23.5546875" style="624" customWidth="1"/>
    <col min="3082" max="3082" width="23" style="624" customWidth="1"/>
    <col min="3083" max="3328" width="9.109375" style="624"/>
    <col min="3329" max="3336" width="18.33203125" style="624" customWidth="1"/>
    <col min="3337" max="3337" width="23.5546875" style="624" customWidth="1"/>
    <col min="3338" max="3338" width="23" style="624" customWidth="1"/>
    <col min="3339" max="3584" width="9.109375" style="624"/>
    <col min="3585" max="3592" width="18.33203125" style="624" customWidth="1"/>
    <col min="3593" max="3593" width="23.5546875" style="624" customWidth="1"/>
    <col min="3594" max="3594" width="23" style="624" customWidth="1"/>
    <col min="3595" max="3840" width="9.109375" style="624"/>
    <col min="3841" max="3848" width="18.33203125" style="624" customWidth="1"/>
    <col min="3849" max="3849" width="23.5546875" style="624" customWidth="1"/>
    <col min="3850" max="3850" width="23" style="624" customWidth="1"/>
    <col min="3851" max="4096" width="9.109375" style="624"/>
    <col min="4097" max="4104" width="18.33203125" style="624" customWidth="1"/>
    <col min="4105" max="4105" width="23.5546875" style="624" customWidth="1"/>
    <col min="4106" max="4106" width="23" style="624" customWidth="1"/>
    <col min="4107" max="4352" width="9.109375" style="624"/>
    <col min="4353" max="4360" width="18.33203125" style="624" customWidth="1"/>
    <col min="4361" max="4361" width="23.5546875" style="624" customWidth="1"/>
    <col min="4362" max="4362" width="23" style="624" customWidth="1"/>
    <col min="4363" max="4608" width="9.109375" style="624"/>
    <col min="4609" max="4616" width="18.33203125" style="624" customWidth="1"/>
    <col min="4617" max="4617" width="23.5546875" style="624" customWidth="1"/>
    <col min="4618" max="4618" width="23" style="624" customWidth="1"/>
    <col min="4619" max="4864" width="9.109375" style="624"/>
    <col min="4865" max="4872" width="18.33203125" style="624" customWidth="1"/>
    <col min="4873" max="4873" width="23.5546875" style="624" customWidth="1"/>
    <col min="4874" max="4874" width="23" style="624" customWidth="1"/>
    <col min="4875" max="5120" width="9.109375" style="624"/>
    <col min="5121" max="5128" width="18.33203125" style="624" customWidth="1"/>
    <col min="5129" max="5129" width="23.5546875" style="624" customWidth="1"/>
    <col min="5130" max="5130" width="23" style="624" customWidth="1"/>
    <col min="5131" max="5376" width="9.109375" style="624"/>
    <col min="5377" max="5384" width="18.33203125" style="624" customWidth="1"/>
    <col min="5385" max="5385" width="23.5546875" style="624" customWidth="1"/>
    <col min="5386" max="5386" width="23" style="624" customWidth="1"/>
    <col min="5387" max="5632" width="9.109375" style="624"/>
    <col min="5633" max="5640" width="18.33203125" style="624" customWidth="1"/>
    <col min="5641" max="5641" width="23.5546875" style="624" customWidth="1"/>
    <col min="5642" max="5642" width="23" style="624" customWidth="1"/>
    <col min="5643" max="5888" width="9.109375" style="624"/>
    <col min="5889" max="5896" width="18.33203125" style="624" customWidth="1"/>
    <col min="5897" max="5897" width="23.5546875" style="624" customWidth="1"/>
    <col min="5898" max="5898" width="23" style="624" customWidth="1"/>
    <col min="5899" max="6144" width="9.109375" style="624"/>
    <col min="6145" max="6152" width="18.33203125" style="624" customWidth="1"/>
    <col min="6153" max="6153" width="23.5546875" style="624" customWidth="1"/>
    <col min="6154" max="6154" width="23" style="624" customWidth="1"/>
    <col min="6155" max="6400" width="9.109375" style="624"/>
    <col min="6401" max="6408" width="18.33203125" style="624" customWidth="1"/>
    <col min="6409" max="6409" width="23.5546875" style="624" customWidth="1"/>
    <col min="6410" max="6410" width="23" style="624" customWidth="1"/>
    <col min="6411" max="6656" width="9.109375" style="624"/>
    <col min="6657" max="6664" width="18.33203125" style="624" customWidth="1"/>
    <col min="6665" max="6665" width="23.5546875" style="624" customWidth="1"/>
    <col min="6666" max="6666" width="23" style="624" customWidth="1"/>
    <col min="6667" max="6912" width="9.109375" style="624"/>
    <col min="6913" max="6920" width="18.33203125" style="624" customWidth="1"/>
    <col min="6921" max="6921" width="23.5546875" style="624" customWidth="1"/>
    <col min="6922" max="6922" width="23" style="624" customWidth="1"/>
    <col min="6923" max="7168" width="9.109375" style="624"/>
    <col min="7169" max="7176" width="18.33203125" style="624" customWidth="1"/>
    <col min="7177" max="7177" width="23.5546875" style="624" customWidth="1"/>
    <col min="7178" max="7178" width="23" style="624" customWidth="1"/>
    <col min="7179" max="7424" width="9.109375" style="624"/>
    <col min="7425" max="7432" width="18.33203125" style="624" customWidth="1"/>
    <col min="7433" max="7433" width="23.5546875" style="624" customWidth="1"/>
    <col min="7434" max="7434" width="23" style="624" customWidth="1"/>
    <col min="7435" max="7680" width="9.109375" style="624"/>
    <col min="7681" max="7688" width="18.33203125" style="624" customWidth="1"/>
    <col min="7689" max="7689" width="23.5546875" style="624" customWidth="1"/>
    <col min="7690" max="7690" width="23" style="624" customWidth="1"/>
    <col min="7691" max="7936" width="9.109375" style="624"/>
    <col min="7937" max="7944" width="18.33203125" style="624" customWidth="1"/>
    <col min="7945" max="7945" width="23.5546875" style="624" customWidth="1"/>
    <col min="7946" max="7946" width="23" style="624" customWidth="1"/>
    <col min="7947" max="8192" width="9.109375" style="624"/>
    <col min="8193" max="8200" width="18.33203125" style="624" customWidth="1"/>
    <col min="8201" max="8201" width="23.5546875" style="624" customWidth="1"/>
    <col min="8202" max="8202" width="23" style="624" customWidth="1"/>
    <col min="8203" max="8448" width="9.109375" style="624"/>
    <col min="8449" max="8456" width="18.33203125" style="624" customWidth="1"/>
    <col min="8457" max="8457" width="23.5546875" style="624" customWidth="1"/>
    <col min="8458" max="8458" width="23" style="624" customWidth="1"/>
    <col min="8459" max="8704" width="9.109375" style="624"/>
    <col min="8705" max="8712" width="18.33203125" style="624" customWidth="1"/>
    <col min="8713" max="8713" width="23.5546875" style="624" customWidth="1"/>
    <col min="8714" max="8714" width="23" style="624" customWidth="1"/>
    <col min="8715" max="8960" width="9.109375" style="624"/>
    <col min="8961" max="8968" width="18.33203125" style="624" customWidth="1"/>
    <col min="8969" max="8969" width="23.5546875" style="624" customWidth="1"/>
    <col min="8970" max="8970" width="23" style="624" customWidth="1"/>
    <col min="8971" max="9216" width="9.109375" style="624"/>
    <col min="9217" max="9224" width="18.33203125" style="624" customWidth="1"/>
    <col min="9225" max="9225" width="23.5546875" style="624" customWidth="1"/>
    <col min="9226" max="9226" width="23" style="624" customWidth="1"/>
    <col min="9227" max="9472" width="9.109375" style="624"/>
    <col min="9473" max="9480" width="18.33203125" style="624" customWidth="1"/>
    <col min="9481" max="9481" width="23.5546875" style="624" customWidth="1"/>
    <col min="9482" max="9482" width="23" style="624" customWidth="1"/>
    <col min="9483" max="9728" width="9.109375" style="624"/>
    <col min="9729" max="9736" width="18.33203125" style="624" customWidth="1"/>
    <col min="9737" max="9737" width="23.5546875" style="624" customWidth="1"/>
    <col min="9738" max="9738" width="23" style="624" customWidth="1"/>
    <col min="9739" max="9984" width="9.109375" style="624"/>
    <col min="9985" max="9992" width="18.33203125" style="624" customWidth="1"/>
    <col min="9993" max="9993" width="23.5546875" style="624" customWidth="1"/>
    <col min="9994" max="9994" width="23" style="624" customWidth="1"/>
    <col min="9995" max="10240" width="9.109375" style="624"/>
    <col min="10241" max="10248" width="18.33203125" style="624" customWidth="1"/>
    <col min="10249" max="10249" width="23.5546875" style="624" customWidth="1"/>
    <col min="10250" max="10250" width="23" style="624" customWidth="1"/>
    <col min="10251" max="10496" width="9.109375" style="624"/>
    <col min="10497" max="10504" width="18.33203125" style="624" customWidth="1"/>
    <col min="10505" max="10505" width="23.5546875" style="624" customWidth="1"/>
    <col min="10506" max="10506" width="23" style="624" customWidth="1"/>
    <col min="10507" max="10752" width="9.109375" style="624"/>
    <col min="10753" max="10760" width="18.33203125" style="624" customWidth="1"/>
    <col min="10761" max="10761" width="23.5546875" style="624" customWidth="1"/>
    <col min="10762" max="10762" width="23" style="624" customWidth="1"/>
    <col min="10763" max="11008" width="9.109375" style="624"/>
    <col min="11009" max="11016" width="18.33203125" style="624" customWidth="1"/>
    <col min="11017" max="11017" width="23.5546875" style="624" customWidth="1"/>
    <col min="11018" max="11018" width="23" style="624" customWidth="1"/>
    <col min="11019" max="11264" width="9.109375" style="624"/>
    <col min="11265" max="11272" width="18.33203125" style="624" customWidth="1"/>
    <col min="11273" max="11273" width="23.5546875" style="624" customWidth="1"/>
    <col min="11274" max="11274" width="23" style="624" customWidth="1"/>
    <col min="11275" max="11520" width="9.109375" style="624"/>
    <col min="11521" max="11528" width="18.33203125" style="624" customWidth="1"/>
    <col min="11529" max="11529" width="23.5546875" style="624" customWidth="1"/>
    <col min="11530" max="11530" width="23" style="624" customWidth="1"/>
    <col min="11531" max="11776" width="9.109375" style="624"/>
    <col min="11777" max="11784" width="18.33203125" style="624" customWidth="1"/>
    <col min="11785" max="11785" width="23.5546875" style="624" customWidth="1"/>
    <col min="11786" max="11786" width="23" style="624" customWidth="1"/>
    <col min="11787" max="12032" width="9.109375" style="624"/>
    <col min="12033" max="12040" width="18.33203125" style="624" customWidth="1"/>
    <col min="12041" max="12041" width="23.5546875" style="624" customWidth="1"/>
    <col min="12042" max="12042" width="23" style="624" customWidth="1"/>
    <col min="12043" max="12288" width="9.109375" style="624"/>
    <col min="12289" max="12296" width="18.33203125" style="624" customWidth="1"/>
    <col min="12297" max="12297" width="23.5546875" style="624" customWidth="1"/>
    <col min="12298" max="12298" width="23" style="624" customWidth="1"/>
    <col min="12299" max="12544" width="9.109375" style="624"/>
    <col min="12545" max="12552" width="18.33203125" style="624" customWidth="1"/>
    <col min="12553" max="12553" width="23.5546875" style="624" customWidth="1"/>
    <col min="12554" max="12554" width="23" style="624" customWidth="1"/>
    <col min="12555" max="12800" width="9.109375" style="624"/>
    <col min="12801" max="12808" width="18.33203125" style="624" customWidth="1"/>
    <col min="12809" max="12809" width="23.5546875" style="624" customWidth="1"/>
    <col min="12810" max="12810" width="23" style="624" customWidth="1"/>
    <col min="12811" max="13056" width="9.109375" style="624"/>
    <col min="13057" max="13064" width="18.33203125" style="624" customWidth="1"/>
    <col min="13065" max="13065" width="23.5546875" style="624" customWidth="1"/>
    <col min="13066" max="13066" width="23" style="624" customWidth="1"/>
    <col min="13067" max="13312" width="9.109375" style="624"/>
    <col min="13313" max="13320" width="18.33203125" style="624" customWidth="1"/>
    <col min="13321" max="13321" width="23.5546875" style="624" customWidth="1"/>
    <col min="13322" max="13322" width="23" style="624" customWidth="1"/>
    <col min="13323" max="13568" width="9.109375" style="624"/>
    <col min="13569" max="13576" width="18.33203125" style="624" customWidth="1"/>
    <col min="13577" max="13577" width="23.5546875" style="624" customWidth="1"/>
    <col min="13578" max="13578" width="23" style="624" customWidth="1"/>
    <col min="13579" max="13824" width="9.109375" style="624"/>
    <col min="13825" max="13832" width="18.33203125" style="624" customWidth="1"/>
    <col min="13833" max="13833" width="23.5546875" style="624" customWidth="1"/>
    <col min="13834" max="13834" width="23" style="624" customWidth="1"/>
    <col min="13835" max="14080" width="9.109375" style="624"/>
    <col min="14081" max="14088" width="18.33203125" style="624" customWidth="1"/>
    <col min="14089" max="14089" width="23.5546875" style="624" customWidth="1"/>
    <col min="14090" max="14090" width="23" style="624" customWidth="1"/>
    <col min="14091" max="14336" width="9.109375" style="624"/>
    <col min="14337" max="14344" width="18.33203125" style="624" customWidth="1"/>
    <col min="14345" max="14345" width="23.5546875" style="624" customWidth="1"/>
    <col min="14346" max="14346" width="23" style="624" customWidth="1"/>
    <col min="14347" max="14592" width="9.109375" style="624"/>
    <col min="14593" max="14600" width="18.33203125" style="624" customWidth="1"/>
    <col min="14601" max="14601" width="23.5546875" style="624" customWidth="1"/>
    <col min="14602" max="14602" width="23" style="624" customWidth="1"/>
    <col min="14603" max="14848" width="9.109375" style="624"/>
    <col min="14849" max="14856" width="18.33203125" style="624" customWidth="1"/>
    <col min="14857" max="14857" width="23.5546875" style="624" customWidth="1"/>
    <col min="14858" max="14858" width="23" style="624" customWidth="1"/>
    <col min="14859" max="15104" width="9.109375" style="624"/>
    <col min="15105" max="15112" width="18.33203125" style="624" customWidth="1"/>
    <col min="15113" max="15113" width="23.5546875" style="624" customWidth="1"/>
    <col min="15114" max="15114" width="23" style="624" customWidth="1"/>
    <col min="15115" max="15360" width="9.109375" style="624"/>
    <col min="15361" max="15368" width="18.33203125" style="624" customWidth="1"/>
    <col min="15369" max="15369" width="23.5546875" style="624" customWidth="1"/>
    <col min="15370" max="15370" width="23" style="624" customWidth="1"/>
    <col min="15371" max="15616" width="9.109375" style="624"/>
    <col min="15617" max="15624" width="18.33203125" style="624" customWidth="1"/>
    <col min="15625" max="15625" width="23.5546875" style="624" customWidth="1"/>
    <col min="15626" max="15626" width="23" style="624" customWidth="1"/>
    <col min="15627" max="15872" width="9.109375" style="624"/>
    <col min="15873" max="15880" width="18.33203125" style="624" customWidth="1"/>
    <col min="15881" max="15881" width="23.5546875" style="624" customWidth="1"/>
    <col min="15882" max="15882" width="23" style="624" customWidth="1"/>
    <col min="15883" max="16128" width="9.109375" style="624"/>
    <col min="16129" max="16136" width="18.33203125" style="624" customWidth="1"/>
    <col min="16137" max="16137" width="23.5546875" style="624" customWidth="1"/>
    <col min="16138" max="16138" width="23" style="624" customWidth="1"/>
    <col min="16139" max="16384" width="9.109375" style="624"/>
  </cols>
  <sheetData>
    <row r="1" spans="2:9" x14ac:dyDescent="0.3">
      <c r="H1" s="1253" t="s">
        <v>653</v>
      </c>
      <c r="I1" s="1253"/>
    </row>
    <row r="2" spans="2:9" x14ac:dyDescent="0.3">
      <c r="H2" s="1254" t="s">
        <v>56</v>
      </c>
      <c r="I2" s="1254"/>
    </row>
    <row r="3" spans="2:9" x14ac:dyDescent="0.3">
      <c r="H3" s="1254"/>
      <c r="I3" s="1254"/>
    </row>
    <row r="4" spans="2:9" x14ac:dyDescent="0.3">
      <c r="H4" s="1254"/>
      <c r="I4" s="1254"/>
    </row>
    <row r="5" spans="2:9" ht="22.5" customHeight="1" x14ac:dyDescent="0.3">
      <c r="H5" s="1254"/>
      <c r="I5" s="1254"/>
    </row>
    <row r="7" spans="2:9" x14ac:dyDescent="0.3">
      <c r="G7" s="1233" t="s">
        <v>163</v>
      </c>
      <c r="H7" s="1233"/>
      <c r="I7" s="1233"/>
    </row>
    <row r="8" spans="2:9" ht="69" customHeight="1" x14ac:dyDescent="0.3">
      <c r="G8" s="1234" t="s">
        <v>642</v>
      </c>
      <c r="H8" s="1234"/>
      <c r="I8" s="1234"/>
    </row>
    <row r="9" spans="2:9" ht="19.5" customHeight="1" x14ac:dyDescent="0.3">
      <c r="G9" s="638"/>
      <c r="H9" s="638"/>
      <c r="I9" s="638"/>
    </row>
    <row r="10" spans="2:9" x14ac:dyDescent="0.3">
      <c r="G10" s="1235"/>
      <c r="H10" s="1235"/>
      <c r="I10" s="615"/>
    </row>
    <row r="11" spans="2:9" x14ac:dyDescent="0.3">
      <c r="G11" s="1252" t="s">
        <v>43</v>
      </c>
      <c r="H11" s="1252"/>
      <c r="I11" s="617" t="s">
        <v>44</v>
      </c>
    </row>
    <row r="14" spans="2:9" x14ac:dyDescent="0.3">
      <c r="B14" s="1255" t="s">
        <v>643</v>
      </c>
      <c r="C14" s="1255"/>
      <c r="D14" s="1255"/>
      <c r="E14" s="1255"/>
      <c r="F14" s="1255"/>
      <c r="G14" s="1255"/>
      <c r="H14" s="1255"/>
      <c r="I14" s="1255"/>
    </row>
    <row r="17" spans="1:12" x14ac:dyDescent="0.3">
      <c r="A17" s="1256" t="s">
        <v>654</v>
      </c>
      <c r="B17" s="1256"/>
      <c r="C17" s="1256"/>
      <c r="D17" s="1256"/>
      <c r="E17" s="1256"/>
      <c r="F17" s="1256"/>
      <c r="G17" s="1256"/>
      <c r="H17" s="182"/>
      <c r="I17" s="194" t="s">
        <v>85</v>
      </c>
    </row>
    <row r="18" spans="1:12" x14ac:dyDescent="0.3">
      <c r="A18" s="1256" t="s">
        <v>655</v>
      </c>
      <c r="B18" s="1256"/>
      <c r="C18" s="1256"/>
      <c r="D18" s="1256"/>
      <c r="E18" s="1256"/>
      <c r="F18" s="1256"/>
      <c r="G18" s="1256"/>
      <c r="H18" s="195" t="s">
        <v>4</v>
      </c>
      <c r="I18" s="197"/>
    </row>
    <row r="19" spans="1:12" x14ac:dyDescent="0.3">
      <c r="A19" s="1257" t="s">
        <v>656</v>
      </c>
      <c r="B19" s="1257"/>
      <c r="C19" s="1257"/>
      <c r="D19" s="1257"/>
      <c r="E19" s="1257"/>
      <c r="F19" s="1257"/>
      <c r="G19" s="1257"/>
      <c r="H19" s="195" t="s">
        <v>82</v>
      </c>
      <c r="I19" s="197" t="s">
        <v>337</v>
      </c>
    </row>
    <row r="20" spans="1:12" x14ac:dyDescent="0.3">
      <c r="A20" s="1256" t="s">
        <v>667</v>
      </c>
      <c r="B20" s="1256"/>
      <c r="C20" s="1256"/>
      <c r="D20" s="1256"/>
      <c r="E20" s="1256"/>
      <c r="F20" s="1256"/>
      <c r="G20" s="625"/>
      <c r="H20" s="195" t="s">
        <v>130</v>
      </c>
      <c r="I20" s="197">
        <v>383</v>
      </c>
    </row>
    <row r="21" spans="1:12" x14ac:dyDescent="0.3">
      <c r="B21" s="641"/>
      <c r="C21" s="641"/>
      <c r="D21" s="642" t="s">
        <v>668</v>
      </c>
      <c r="E21" s="641"/>
      <c r="F21" s="641"/>
      <c r="G21" s="641"/>
      <c r="H21" s="625"/>
      <c r="I21" s="625"/>
    </row>
    <row r="22" spans="1:12" x14ac:dyDescent="0.3">
      <c r="A22" s="1258" t="s">
        <v>657</v>
      </c>
      <c r="B22" s="1258"/>
      <c r="C22" s="1258"/>
      <c r="D22" s="1258"/>
      <c r="E22" s="1258"/>
      <c r="F22" s="1258"/>
      <c r="G22" s="1258"/>
      <c r="H22" s="625"/>
      <c r="I22" s="625"/>
    </row>
    <row r="23" spans="1:12" x14ac:dyDescent="0.3">
      <c r="A23" s="1256"/>
      <c r="B23" s="1256"/>
      <c r="C23" s="1256"/>
      <c r="D23" s="1256"/>
      <c r="E23" s="1256"/>
      <c r="F23" s="1256"/>
      <c r="G23" s="1256"/>
      <c r="H23" s="1256"/>
      <c r="I23" s="1256"/>
    </row>
    <row r="24" spans="1:12" ht="26.25" customHeight="1" x14ac:dyDescent="0.35">
      <c r="A24" s="1259" t="s">
        <v>658</v>
      </c>
      <c r="B24" s="1259"/>
      <c r="C24" s="1259"/>
      <c r="D24" s="1259"/>
      <c r="E24" s="1259"/>
      <c r="F24" s="1259"/>
      <c r="G24" s="1259"/>
      <c r="H24" s="1259"/>
      <c r="I24" s="1259"/>
      <c r="J24" s="626"/>
      <c r="K24" s="626"/>
      <c r="L24" s="626"/>
    </row>
    <row r="25" spans="1:12" ht="16.2" thickBot="1" x14ac:dyDescent="0.35">
      <c r="A25" s="627"/>
    </row>
    <row r="26" spans="1:12" ht="51" customHeight="1" x14ac:dyDescent="0.3">
      <c r="A26" s="681" t="s">
        <v>20</v>
      </c>
      <c r="B26" s="683" t="s">
        <v>102</v>
      </c>
      <c r="C26" s="684"/>
      <c r="D26" s="684"/>
      <c r="E26" s="684"/>
      <c r="F26" s="684"/>
      <c r="G26" s="699" t="s">
        <v>29</v>
      </c>
      <c r="H26" s="1260" t="s">
        <v>659</v>
      </c>
      <c r="I26" s="1260" t="s">
        <v>167</v>
      </c>
    </row>
    <row r="27" spans="1:12" ht="37.5" customHeight="1" thickBot="1" x14ac:dyDescent="0.35">
      <c r="A27" s="682"/>
      <c r="B27" s="165" t="s">
        <v>24</v>
      </c>
      <c r="C27" s="160" t="s">
        <v>106</v>
      </c>
      <c r="D27" s="164" t="s">
        <v>32</v>
      </c>
      <c r="E27" s="164" t="s">
        <v>33</v>
      </c>
      <c r="F27" s="177" t="s">
        <v>25</v>
      </c>
      <c r="G27" s="700"/>
      <c r="H27" s="1261"/>
      <c r="I27" s="1261"/>
    </row>
    <row r="28" spans="1:12" ht="16.2" thickBot="1" x14ac:dyDescent="0.35">
      <c r="A28" s="162">
        <v>1</v>
      </c>
      <c r="B28" s="161">
        <v>2</v>
      </c>
      <c r="C28" s="160">
        <v>3</v>
      </c>
      <c r="D28" s="160">
        <v>4</v>
      </c>
      <c r="E28" s="160">
        <v>5</v>
      </c>
      <c r="F28" s="159">
        <v>6</v>
      </c>
      <c r="G28" s="205">
        <v>7</v>
      </c>
      <c r="H28" s="628">
        <v>8</v>
      </c>
      <c r="I28" s="628">
        <v>9</v>
      </c>
    </row>
    <row r="29" spans="1:12" ht="16.2" thickBot="1" x14ac:dyDescent="0.35">
      <c r="A29" s="162"/>
      <c r="B29" s="161"/>
      <c r="C29" s="160"/>
      <c r="D29" s="160"/>
      <c r="E29" s="160"/>
      <c r="F29" s="159"/>
      <c r="G29" s="205"/>
      <c r="H29" s="629"/>
      <c r="I29" s="629"/>
    </row>
    <row r="30" spans="1:12" ht="16.2" thickBot="1" x14ac:dyDescent="0.35">
      <c r="A30" s="162"/>
      <c r="B30" s="161"/>
      <c r="C30" s="160"/>
      <c r="D30" s="160"/>
      <c r="E30" s="160"/>
      <c r="F30" s="159"/>
      <c r="G30" s="205"/>
      <c r="H30" s="629"/>
      <c r="I30" s="629"/>
    </row>
    <row r="31" spans="1:12" ht="16.2" thickBot="1" x14ac:dyDescent="0.35">
      <c r="A31" s="630" t="s">
        <v>27</v>
      </c>
      <c r="B31" s="629"/>
      <c r="C31" s="629"/>
      <c r="D31" s="629"/>
      <c r="E31" s="629"/>
      <c r="F31" s="629"/>
      <c r="G31" s="629"/>
      <c r="H31" s="629"/>
      <c r="I31" s="629"/>
    </row>
    <row r="32" spans="1:12" x14ac:dyDescent="0.3">
      <c r="A32" s="627"/>
    </row>
    <row r="33" spans="1:10" x14ac:dyDescent="0.3">
      <c r="A33" s="631"/>
    </row>
    <row r="34" spans="1:10" x14ac:dyDescent="0.3">
      <c r="A34" s="632"/>
    </row>
    <row r="35" spans="1:10" ht="39.75" customHeight="1" x14ac:dyDescent="0.35">
      <c r="A35" s="1259" t="s">
        <v>660</v>
      </c>
      <c r="B35" s="1259"/>
      <c r="C35" s="1259"/>
      <c r="D35" s="1259"/>
      <c r="E35" s="1259"/>
      <c r="F35" s="1259"/>
      <c r="G35" s="1259"/>
      <c r="H35" s="1259"/>
      <c r="I35" s="1259"/>
      <c r="J35" s="1259"/>
    </row>
    <row r="36" spans="1:10" ht="16.2" thickBot="1" x14ac:dyDescent="0.35">
      <c r="A36" s="627"/>
    </row>
    <row r="37" spans="1:10" ht="41.25" customHeight="1" x14ac:dyDescent="0.3">
      <c r="A37" s="681" t="s">
        <v>20</v>
      </c>
      <c r="B37" s="683" t="s">
        <v>102</v>
      </c>
      <c r="C37" s="684"/>
      <c r="D37" s="684"/>
      <c r="E37" s="684"/>
      <c r="F37" s="684"/>
      <c r="G37" s="699" t="s">
        <v>29</v>
      </c>
      <c r="H37" s="1260" t="s">
        <v>22</v>
      </c>
      <c r="I37" s="1260" t="s">
        <v>659</v>
      </c>
      <c r="J37" s="1260" t="s">
        <v>167</v>
      </c>
    </row>
    <row r="38" spans="1:10" ht="45.75" customHeight="1" thickBot="1" x14ac:dyDescent="0.35">
      <c r="A38" s="682"/>
      <c r="B38" s="165" t="s">
        <v>24</v>
      </c>
      <c r="C38" s="160" t="s">
        <v>106</v>
      </c>
      <c r="D38" s="164" t="s">
        <v>32</v>
      </c>
      <c r="E38" s="164" t="s">
        <v>33</v>
      </c>
      <c r="F38" s="177" t="s">
        <v>25</v>
      </c>
      <c r="G38" s="700"/>
      <c r="H38" s="1261"/>
      <c r="I38" s="1261"/>
      <c r="J38" s="1261"/>
    </row>
    <row r="39" spans="1:10" ht="16.2" thickBot="1" x14ac:dyDescent="0.35">
      <c r="A39" s="162">
        <v>1</v>
      </c>
      <c r="B39" s="161">
        <v>2</v>
      </c>
      <c r="C39" s="160">
        <v>3</v>
      </c>
      <c r="D39" s="160">
        <v>4</v>
      </c>
      <c r="E39" s="160">
        <v>5</v>
      </c>
      <c r="F39" s="159">
        <v>6</v>
      </c>
      <c r="G39" s="205">
        <v>7</v>
      </c>
      <c r="H39" s="628">
        <v>8</v>
      </c>
      <c r="I39" s="628">
        <v>9</v>
      </c>
      <c r="J39" s="628">
        <v>10</v>
      </c>
    </row>
    <row r="40" spans="1:10" ht="16.2" thickBot="1" x14ac:dyDescent="0.35">
      <c r="A40" s="162"/>
      <c r="B40" s="161"/>
      <c r="C40" s="160"/>
      <c r="D40" s="160"/>
      <c r="E40" s="160"/>
      <c r="F40" s="159"/>
      <c r="G40" s="205"/>
      <c r="H40" s="629"/>
      <c r="I40" s="629"/>
      <c r="J40" s="629"/>
    </row>
    <row r="41" spans="1:10" ht="16.2" thickBot="1" x14ac:dyDescent="0.35">
      <c r="A41" s="162"/>
      <c r="B41" s="161"/>
      <c r="C41" s="160"/>
      <c r="D41" s="160"/>
      <c r="E41" s="160"/>
      <c r="F41" s="159"/>
      <c r="G41" s="205"/>
      <c r="H41" s="629"/>
      <c r="I41" s="629"/>
      <c r="J41" s="629"/>
    </row>
    <row r="42" spans="1:10" ht="16.2" thickBot="1" x14ac:dyDescent="0.35">
      <c r="A42" s="630" t="s">
        <v>27</v>
      </c>
      <c r="B42" s="629"/>
      <c r="C42" s="629"/>
      <c r="D42" s="629"/>
      <c r="E42" s="629"/>
      <c r="F42" s="629"/>
      <c r="G42" s="629"/>
      <c r="H42" s="629"/>
      <c r="I42" s="629"/>
      <c r="J42" s="629"/>
    </row>
    <row r="43" spans="1:10" x14ac:dyDescent="0.3">
      <c r="A43" s="627"/>
    </row>
    <row r="44" spans="1:10" x14ac:dyDescent="0.3">
      <c r="A44" s="631"/>
    </row>
    <row r="45" spans="1:10" x14ac:dyDescent="0.3">
      <c r="A45" s="632"/>
    </row>
    <row r="46" spans="1:10" ht="30" customHeight="1" x14ac:dyDescent="0.35">
      <c r="A46" s="1259" t="s">
        <v>661</v>
      </c>
      <c r="B46" s="1259"/>
      <c r="C46" s="1259"/>
      <c r="D46" s="1259"/>
      <c r="E46" s="1259"/>
      <c r="F46" s="1259"/>
      <c r="G46" s="1259"/>
      <c r="H46" s="1259"/>
    </row>
    <row r="47" spans="1:10" ht="16.2" thickBot="1" x14ac:dyDescent="0.35">
      <c r="A47" s="627"/>
    </row>
    <row r="48" spans="1:10" ht="15.75" customHeight="1" x14ac:dyDescent="0.3">
      <c r="A48" s="669" t="s">
        <v>103</v>
      </c>
      <c r="B48" s="683" t="s">
        <v>102</v>
      </c>
      <c r="C48" s="684"/>
      <c r="D48" s="684"/>
      <c r="E48" s="684"/>
      <c r="F48" s="684"/>
      <c r="G48" s="687" t="s">
        <v>101</v>
      </c>
      <c r="H48" s="1260" t="s">
        <v>659</v>
      </c>
    </row>
    <row r="49" spans="1:10" ht="45.75" customHeight="1" thickBot="1" x14ac:dyDescent="0.35">
      <c r="A49" s="686"/>
      <c r="B49" s="150" t="s">
        <v>95</v>
      </c>
      <c r="C49" s="149" t="s">
        <v>38</v>
      </c>
      <c r="D49" s="149" t="s">
        <v>39</v>
      </c>
      <c r="E49" s="148" t="s">
        <v>40</v>
      </c>
      <c r="F49" s="148" t="s">
        <v>41</v>
      </c>
      <c r="G49" s="688"/>
      <c r="H49" s="1261"/>
    </row>
    <row r="50" spans="1:10" ht="16.2" thickBot="1" x14ac:dyDescent="0.35">
      <c r="A50" s="633">
        <v>1</v>
      </c>
      <c r="B50" s="634" t="s">
        <v>662</v>
      </c>
      <c r="C50" s="634" t="s">
        <v>663</v>
      </c>
      <c r="D50" s="634" t="s">
        <v>664</v>
      </c>
      <c r="E50" s="634" t="s">
        <v>665</v>
      </c>
      <c r="F50" s="634" t="s">
        <v>666</v>
      </c>
      <c r="G50" s="635" t="s">
        <v>57</v>
      </c>
      <c r="H50" s="628">
        <v>8</v>
      </c>
    </row>
    <row r="51" spans="1:10" ht="16.2" thickBot="1" x14ac:dyDescent="0.35">
      <c r="A51" s="144"/>
      <c r="B51" s="636"/>
      <c r="C51" s="149"/>
      <c r="D51" s="149"/>
      <c r="E51" s="148"/>
      <c r="F51" s="148"/>
      <c r="G51" s="143"/>
      <c r="H51" s="629"/>
    </row>
    <row r="52" spans="1:10" ht="16.2" thickBot="1" x14ac:dyDescent="0.35">
      <c r="A52" s="141"/>
      <c r="B52" s="636"/>
      <c r="C52" s="149"/>
      <c r="D52" s="149"/>
      <c r="E52" s="148"/>
      <c r="F52" s="148"/>
      <c r="G52" s="137"/>
      <c r="H52" s="629"/>
    </row>
    <row r="53" spans="1:10" ht="16.2" thickBot="1" x14ac:dyDescent="0.35">
      <c r="A53" s="630" t="s">
        <v>27</v>
      </c>
      <c r="B53" s="629"/>
      <c r="C53" s="629"/>
      <c r="D53" s="629"/>
      <c r="E53" s="629"/>
      <c r="F53" s="629"/>
      <c r="G53" s="629"/>
      <c r="H53" s="629"/>
    </row>
    <row r="54" spans="1:10" x14ac:dyDescent="0.3">
      <c r="A54" s="627"/>
    </row>
    <row r="55" spans="1:10" x14ac:dyDescent="0.3">
      <c r="A55" s="631"/>
    </row>
    <row r="56" spans="1:10" ht="19.5" customHeight="1" x14ac:dyDescent="0.3">
      <c r="A56" s="1263" t="s">
        <v>42</v>
      </c>
      <c r="B56" s="1263"/>
      <c r="C56" s="1263"/>
      <c r="D56" s="1264"/>
      <c r="E56" s="1264"/>
      <c r="F56" s="1265" t="s">
        <v>132</v>
      </c>
      <c r="G56" s="1265"/>
      <c r="H56" s="1265"/>
      <c r="I56" s="1265"/>
      <c r="J56" s="1265"/>
    </row>
    <row r="57" spans="1:10" ht="15.75" customHeight="1" x14ac:dyDescent="0.3">
      <c r="A57" s="637"/>
      <c r="C57" s="637"/>
      <c r="D57" s="1262" t="s">
        <v>43</v>
      </c>
      <c r="E57" s="1262"/>
      <c r="F57" s="1262" t="s">
        <v>44</v>
      </c>
      <c r="G57" s="1262"/>
      <c r="H57" s="1262"/>
      <c r="I57" s="1262"/>
      <c r="J57" s="1262"/>
    </row>
    <row r="58" spans="1:10" ht="19.5" customHeight="1" x14ac:dyDescent="0.3">
      <c r="A58" s="1266" t="s">
        <v>149</v>
      </c>
      <c r="B58" s="1266"/>
      <c r="C58" s="1266"/>
      <c r="D58" s="1264"/>
      <c r="E58" s="1264"/>
      <c r="F58" s="1262" t="s">
        <v>133</v>
      </c>
      <c r="G58" s="1262"/>
      <c r="H58" s="1262"/>
      <c r="I58" s="1262"/>
      <c r="J58" s="1262"/>
    </row>
    <row r="59" spans="1:10" x14ac:dyDescent="0.3">
      <c r="C59" s="637"/>
      <c r="D59" s="1262" t="s">
        <v>43</v>
      </c>
      <c r="E59" s="1262"/>
      <c r="F59" s="1262" t="s">
        <v>44</v>
      </c>
      <c r="G59" s="1262"/>
      <c r="H59" s="1262"/>
      <c r="I59" s="1262"/>
      <c r="J59" s="1262"/>
    </row>
    <row r="60" spans="1:10" x14ac:dyDescent="0.3">
      <c r="A60" s="624" t="s">
        <v>134</v>
      </c>
    </row>
  </sheetData>
  <mergeCells count="41">
    <mergeCell ref="D59:E59"/>
    <mergeCell ref="F59:J59"/>
    <mergeCell ref="A46:H46"/>
    <mergeCell ref="A48:A49"/>
    <mergeCell ref="B48:F48"/>
    <mergeCell ref="G48:G49"/>
    <mergeCell ref="H48:H49"/>
    <mergeCell ref="A56:C56"/>
    <mergeCell ref="D56:E56"/>
    <mergeCell ref="F56:J56"/>
    <mergeCell ref="D57:E57"/>
    <mergeCell ref="F57:J57"/>
    <mergeCell ref="A58:C58"/>
    <mergeCell ref="D58:E58"/>
    <mergeCell ref="F58:J58"/>
    <mergeCell ref="A35:J35"/>
    <mergeCell ref="A37:A38"/>
    <mergeCell ref="B37:F37"/>
    <mergeCell ref="G37:G38"/>
    <mergeCell ref="H37:H38"/>
    <mergeCell ref="I37:I38"/>
    <mergeCell ref="J37:J38"/>
    <mergeCell ref="A22:G22"/>
    <mergeCell ref="A23:I23"/>
    <mergeCell ref="A24:I24"/>
    <mergeCell ref="A26:A27"/>
    <mergeCell ref="B26:F26"/>
    <mergeCell ref="G26:G27"/>
    <mergeCell ref="H26:H27"/>
    <mergeCell ref="I26:I27"/>
    <mergeCell ref="B14:I14"/>
    <mergeCell ref="A17:G17"/>
    <mergeCell ref="A18:G18"/>
    <mergeCell ref="A19:G19"/>
    <mergeCell ref="A20:F20"/>
    <mergeCell ref="G11:H11"/>
    <mergeCell ref="H1:I1"/>
    <mergeCell ref="H2:I5"/>
    <mergeCell ref="G7:I7"/>
    <mergeCell ref="G8:I8"/>
    <mergeCell ref="G10:H10"/>
  </mergeCells>
  <hyperlinks>
    <hyperlink ref="G26" r:id="rId1" location="/document/70408460/entry/4000" display="/document/70408460/entry/4000"/>
    <hyperlink ref="C27" r:id="rId2" location="/document/70408460/entry/100330" display="https://internet.garant.ru/ - /document/70408460/entry/100330"/>
    <hyperlink ref="E27" r:id="rId3" location="/document/70408460/entry/500" display="/document/70408460/entry/500"/>
    <hyperlink ref="F27" r:id="rId4" location="/document/70408460/entry/10035201" display="https://internet.garant.ru/ - /document/70408460/entry/10035201"/>
    <hyperlink ref="B48" r:id="rId5" location="/document/70408460/entry/1000" display="/document/70408460/entry/1000"/>
    <hyperlink ref="E49" r:id="rId6" location="/document/70408460/entry/500" display="https://internet.garant.ru/ - /document/70408460/entry/500"/>
    <hyperlink ref="F49" r:id="rId7" location="/document/70408460/entry/10035201" display="/document/70408460/entry/10035201"/>
    <hyperlink ref="G37" r:id="rId8" location="/document/70408460/entry/4000" display="/document/70408460/entry/4000"/>
    <hyperlink ref="C38" r:id="rId9" location="/document/70408460/entry/100330" display="https://internet.garant.ru/ - /document/70408460/entry/100330"/>
    <hyperlink ref="E38" r:id="rId10" location="/document/70408460/entry/500" display="/document/70408460/entry/500"/>
    <hyperlink ref="F38" r:id="rId11" location="/document/70408460/entry/10035201" display="https://internet.garant.ru/ - /document/70408460/entry/10035201"/>
  </hyperlinks>
  <pageMargins left="0.7" right="0.7" top="0.75" bottom="0.75" header="0.3" footer="0.3"/>
  <pageSetup paperSize="9" scale="45" orientation="portrait" r:id="rId1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G66"/>
  <sheetViews>
    <sheetView showGridLines="0" tabSelected="1" view="pageBreakPreview" zoomScale="60" workbookViewId="0">
      <selection activeCell="C18" sqref="C18:N18"/>
    </sheetView>
  </sheetViews>
  <sheetFormatPr defaultRowHeight="13.2" x14ac:dyDescent="0.25"/>
  <cols>
    <col min="1" max="1" width="2.33203125" style="508" customWidth="1"/>
    <col min="2" max="2" width="9" style="508" customWidth="1"/>
    <col min="3" max="3" width="76.109375" style="503" customWidth="1"/>
    <col min="4" max="4" width="11.33203125" style="503" customWidth="1"/>
    <col min="5" max="5" width="10.5546875" style="503" customWidth="1"/>
    <col min="6" max="6" width="7.6640625" style="503" customWidth="1"/>
    <col min="7" max="7" width="20.33203125" style="503" customWidth="1"/>
    <col min="8" max="8" width="9" style="503" customWidth="1"/>
    <col min="9" max="9" width="8.33203125" style="503" customWidth="1"/>
    <col min="10" max="10" width="22.88671875" style="503" customWidth="1"/>
    <col min="11" max="11" width="15.44140625" style="508" customWidth="1"/>
    <col min="12" max="12" width="23.6640625" style="508" customWidth="1"/>
    <col min="13" max="13" width="23.109375" style="508" customWidth="1"/>
    <col min="14" max="14" width="22.88671875" style="508" customWidth="1"/>
    <col min="15" max="15" width="9.88671875" style="508" hidden="1" customWidth="1"/>
    <col min="16" max="16" width="16" style="508" hidden="1" customWidth="1"/>
    <col min="17" max="17" width="20.5546875" style="508" hidden="1" customWidth="1"/>
    <col min="18" max="18" width="21.88671875" style="508" hidden="1" customWidth="1"/>
    <col min="19" max="19" width="11.88671875" style="508" hidden="1" customWidth="1"/>
    <col min="20" max="20" width="18.6640625" style="508" hidden="1" customWidth="1"/>
    <col min="21" max="21" width="16.5546875" style="508" hidden="1" customWidth="1"/>
    <col min="22" max="23" width="18.109375" style="508" hidden="1" customWidth="1"/>
    <col min="24" max="24" width="18.44140625" style="508" hidden="1" customWidth="1"/>
    <col min="25" max="25" width="19.109375" style="508" hidden="1" customWidth="1"/>
    <col min="26" max="26" width="21.88671875" style="508" hidden="1" customWidth="1"/>
    <col min="27" max="31" width="9.109375" style="508" hidden="1" customWidth="1"/>
    <col min="32" max="32" width="17.33203125" style="508" hidden="1" customWidth="1"/>
    <col min="33" max="33" width="18.33203125" style="508" hidden="1" customWidth="1"/>
    <col min="34" max="34" width="20.88671875" style="508" hidden="1" customWidth="1"/>
    <col min="35" max="35" width="11.6640625" style="508" hidden="1" customWidth="1"/>
    <col min="36" max="36" width="18.88671875" style="508" hidden="1" customWidth="1"/>
    <col min="37" max="37" width="42.109375" style="508" hidden="1" customWidth="1"/>
    <col min="38" max="40" width="9.109375" style="508" hidden="1" customWidth="1"/>
    <col min="41" max="41" width="19.33203125" style="508" hidden="1" customWidth="1"/>
    <col min="42" max="43" width="9.109375" style="508" hidden="1" customWidth="1"/>
    <col min="44" max="44" width="15" style="508" hidden="1" customWidth="1"/>
    <col min="45" max="45" width="11" style="508" hidden="1" customWidth="1"/>
    <col min="46" max="46" width="19.5546875" style="508" hidden="1" customWidth="1"/>
    <col min="47" max="47" width="16.44140625" style="508" hidden="1" customWidth="1"/>
    <col min="48" max="48" width="14.6640625" style="508" hidden="1" customWidth="1"/>
    <col min="49" max="49" width="17.88671875" style="508" hidden="1" customWidth="1"/>
    <col min="50" max="50" width="16.6640625" style="508" hidden="1" customWidth="1"/>
    <col min="51" max="51" width="14.109375" style="508" hidden="1" customWidth="1"/>
    <col min="52" max="52" width="18.6640625" style="508" customWidth="1"/>
    <col min="53" max="53" width="18.5546875" style="508" customWidth="1"/>
    <col min="54" max="54" width="20.33203125" style="508" customWidth="1"/>
    <col min="55" max="55" width="18.88671875" style="508" customWidth="1"/>
    <col min="56" max="56" width="19" style="508" customWidth="1"/>
    <col min="57" max="57" width="20.44140625" style="508" customWidth="1"/>
    <col min="58" max="58" width="0.109375" style="508" hidden="1" customWidth="1"/>
    <col min="59" max="59" width="11.5546875" style="508" hidden="1" customWidth="1"/>
    <col min="60" max="63" width="19" style="508" hidden="1" customWidth="1"/>
    <col min="64" max="64" width="19" style="508" customWidth="1"/>
    <col min="65" max="68" width="25.44140625" style="508" customWidth="1"/>
    <col min="69" max="69" width="22.44140625" style="508" customWidth="1"/>
    <col min="70" max="70" width="83.44140625" style="508" customWidth="1"/>
    <col min="71" max="73" width="9.109375" style="508"/>
    <col min="74" max="74" width="20.44140625" style="508" customWidth="1"/>
    <col min="75" max="76" width="9.109375" style="508"/>
    <col min="77" max="77" width="16.109375" style="508" customWidth="1"/>
    <col min="78" max="78" width="15.33203125" style="508" customWidth="1"/>
    <col min="79" max="79" width="21.33203125" style="508" customWidth="1"/>
    <col min="80" max="81" width="17.6640625" style="508" customWidth="1"/>
    <col min="82" max="82" width="22.5546875" style="508" customWidth="1"/>
    <col min="83" max="83" width="19" style="508" customWidth="1"/>
    <col min="84" max="84" width="18.109375" style="508" customWidth="1"/>
    <col min="85" max="85" width="11.5546875" style="508" bestFit="1" customWidth="1"/>
    <col min="86" max="256" width="9.109375" style="508"/>
    <col min="257" max="257" width="2.33203125" style="508" customWidth="1"/>
    <col min="258" max="258" width="9" style="508" customWidth="1"/>
    <col min="259" max="259" width="76.109375" style="508" customWidth="1"/>
    <col min="260" max="260" width="11.33203125" style="508" customWidth="1"/>
    <col min="261" max="261" width="10.5546875" style="508" customWidth="1"/>
    <col min="262" max="262" width="7.6640625" style="508" customWidth="1"/>
    <col min="263" max="263" width="20.33203125" style="508" customWidth="1"/>
    <col min="264" max="264" width="9" style="508" customWidth="1"/>
    <col min="265" max="265" width="8.33203125" style="508" customWidth="1"/>
    <col min="266" max="266" width="22.88671875" style="508" customWidth="1"/>
    <col min="267" max="267" width="15.44140625" style="508" customWidth="1"/>
    <col min="268" max="268" width="25.88671875" style="508" customWidth="1"/>
    <col min="269" max="269" width="23.44140625" style="508" customWidth="1"/>
    <col min="270" max="270" width="22.88671875" style="508" customWidth="1"/>
    <col min="271" max="307" width="0" style="508" hidden="1" customWidth="1"/>
    <col min="308" max="308" width="18.6640625" style="508" customWidth="1"/>
    <col min="309" max="309" width="18.5546875" style="508" customWidth="1"/>
    <col min="310" max="310" width="20.33203125" style="508" customWidth="1"/>
    <col min="311" max="311" width="18.88671875" style="508" customWidth="1"/>
    <col min="312" max="312" width="19" style="508" customWidth="1"/>
    <col min="313" max="313" width="20.44140625" style="508" customWidth="1"/>
    <col min="314" max="319" width="0" style="508" hidden="1" customWidth="1"/>
    <col min="320" max="320" width="19" style="508" customWidth="1"/>
    <col min="321" max="324" width="25.44140625" style="508" customWidth="1"/>
    <col min="325" max="325" width="22.44140625" style="508" customWidth="1"/>
    <col min="326" max="326" width="83.44140625" style="508" customWidth="1"/>
    <col min="327" max="329" width="9.109375" style="508"/>
    <col min="330" max="330" width="20.44140625" style="508" customWidth="1"/>
    <col min="331" max="332" width="9.109375" style="508"/>
    <col min="333" max="333" width="16.109375" style="508" customWidth="1"/>
    <col min="334" max="334" width="15.33203125" style="508" customWidth="1"/>
    <col min="335" max="335" width="21.33203125" style="508" customWidth="1"/>
    <col min="336" max="337" width="17.6640625" style="508" customWidth="1"/>
    <col min="338" max="338" width="22.5546875" style="508" customWidth="1"/>
    <col min="339" max="339" width="19" style="508" customWidth="1"/>
    <col min="340" max="340" width="18.109375" style="508" customWidth="1"/>
    <col min="341" max="341" width="11.5546875" style="508" bestFit="1" customWidth="1"/>
    <col min="342" max="512" width="9.109375" style="508"/>
    <col min="513" max="513" width="2.33203125" style="508" customWidth="1"/>
    <col min="514" max="514" width="9" style="508" customWidth="1"/>
    <col min="515" max="515" width="76.109375" style="508" customWidth="1"/>
    <col min="516" max="516" width="11.33203125" style="508" customWidth="1"/>
    <col min="517" max="517" width="10.5546875" style="508" customWidth="1"/>
    <col min="518" max="518" width="7.6640625" style="508" customWidth="1"/>
    <col min="519" max="519" width="20.33203125" style="508" customWidth="1"/>
    <col min="520" max="520" width="9" style="508" customWidth="1"/>
    <col min="521" max="521" width="8.33203125" style="508" customWidth="1"/>
    <col min="522" max="522" width="22.88671875" style="508" customWidth="1"/>
    <col min="523" max="523" width="15.44140625" style="508" customWidth="1"/>
    <col min="524" max="524" width="25.88671875" style="508" customWidth="1"/>
    <col min="525" max="525" width="23.44140625" style="508" customWidth="1"/>
    <col min="526" max="526" width="22.88671875" style="508" customWidth="1"/>
    <col min="527" max="563" width="0" style="508" hidden="1" customWidth="1"/>
    <col min="564" max="564" width="18.6640625" style="508" customWidth="1"/>
    <col min="565" max="565" width="18.5546875" style="508" customWidth="1"/>
    <col min="566" max="566" width="20.33203125" style="508" customWidth="1"/>
    <col min="567" max="567" width="18.88671875" style="508" customWidth="1"/>
    <col min="568" max="568" width="19" style="508" customWidth="1"/>
    <col min="569" max="569" width="20.44140625" style="508" customWidth="1"/>
    <col min="570" max="575" width="0" style="508" hidden="1" customWidth="1"/>
    <col min="576" max="576" width="19" style="508" customWidth="1"/>
    <col min="577" max="580" width="25.44140625" style="508" customWidth="1"/>
    <col min="581" max="581" width="22.44140625" style="508" customWidth="1"/>
    <col min="582" max="582" width="83.44140625" style="508" customWidth="1"/>
    <col min="583" max="585" width="9.109375" style="508"/>
    <col min="586" max="586" width="20.44140625" style="508" customWidth="1"/>
    <col min="587" max="588" width="9.109375" style="508"/>
    <col min="589" max="589" width="16.109375" style="508" customWidth="1"/>
    <col min="590" max="590" width="15.33203125" style="508" customWidth="1"/>
    <col min="591" max="591" width="21.33203125" style="508" customWidth="1"/>
    <col min="592" max="593" width="17.6640625" style="508" customWidth="1"/>
    <col min="594" max="594" width="22.5546875" style="508" customWidth="1"/>
    <col min="595" max="595" width="19" style="508" customWidth="1"/>
    <col min="596" max="596" width="18.109375" style="508" customWidth="1"/>
    <col min="597" max="597" width="11.5546875" style="508" bestFit="1" customWidth="1"/>
    <col min="598" max="768" width="9.109375" style="508"/>
    <col min="769" max="769" width="2.33203125" style="508" customWidth="1"/>
    <col min="770" max="770" width="9" style="508" customWidth="1"/>
    <col min="771" max="771" width="76.109375" style="508" customWidth="1"/>
    <col min="772" max="772" width="11.33203125" style="508" customWidth="1"/>
    <col min="773" max="773" width="10.5546875" style="508" customWidth="1"/>
    <col min="774" max="774" width="7.6640625" style="508" customWidth="1"/>
    <col min="775" max="775" width="20.33203125" style="508" customWidth="1"/>
    <col min="776" max="776" width="9" style="508" customWidth="1"/>
    <col min="777" max="777" width="8.33203125" style="508" customWidth="1"/>
    <col min="778" max="778" width="22.88671875" style="508" customWidth="1"/>
    <col min="779" max="779" width="15.44140625" style="508" customWidth="1"/>
    <col min="780" max="780" width="25.88671875" style="508" customWidth="1"/>
    <col min="781" max="781" width="23.44140625" style="508" customWidth="1"/>
    <col min="782" max="782" width="22.88671875" style="508" customWidth="1"/>
    <col min="783" max="819" width="0" style="508" hidden="1" customWidth="1"/>
    <col min="820" max="820" width="18.6640625" style="508" customWidth="1"/>
    <col min="821" max="821" width="18.5546875" style="508" customWidth="1"/>
    <col min="822" max="822" width="20.33203125" style="508" customWidth="1"/>
    <col min="823" max="823" width="18.88671875" style="508" customWidth="1"/>
    <col min="824" max="824" width="19" style="508" customWidth="1"/>
    <col min="825" max="825" width="20.44140625" style="508" customWidth="1"/>
    <col min="826" max="831" width="0" style="508" hidden="1" customWidth="1"/>
    <col min="832" max="832" width="19" style="508" customWidth="1"/>
    <col min="833" max="836" width="25.44140625" style="508" customWidth="1"/>
    <col min="837" max="837" width="22.44140625" style="508" customWidth="1"/>
    <col min="838" max="838" width="83.44140625" style="508" customWidth="1"/>
    <col min="839" max="841" width="9.109375" style="508"/>
    <col min="842" max="842" width="20.44140625" style="508" customWidth="1"/>
    <col min="843" max="844" width="9.109375" style="508"/>
    <col min="845" max="845" width="16.109375" style="508" customWidth="1"/>
    <col min="846" max="846" width="15.33203125" style="508" customWidth="1"/>
    <col min="847" max="847" width="21.33203125" style="508" customWidth="1"/>
    <col min="848" max="849" width="17.6640625" style="508" customWidth="1"/>
    <col min="850" max="850" width="22.5546875" style="508" customWidth="1"/>
    <col min="851" max="851" width="19" style="508" customWidth="1"/>
    <col min="852" max="852" width="18.109375" style="508" customWidth="1"/>
    <col min="853" max="853" width="11.5546875" style="508" bestFit="1" customWidth="1"/>
    <col min="854" max="1024" width="9.109375" style="508"/>
    <col min="1025" max="1025" width="2.33203125" style="508" customWidth="1"/>
    <col min="1026" max="1026" width="9" style="508" customWidth="1"/>
    <col min="1027" max="1027" width="76.109375" style="508" customWidth="1"/>
    <col min="1028" max="1028" width="11.33203125" style="508" customWidth="1"/>
    <col min="1029" max="1029" width="10.5546875" style="508" customWidth="1"/>
    <col min="1030" max="1030" width="7.6640625" style="508" customWidth="1"/>
    <col min="1031" max="1031" width="20.33203125" style="508" customWidth="1"/>
    <col min="1032" max="1032" width="9" style="508" customWidth="1"/>
    <col min="1033" max="1033" width="8.33203125" style="508" customWidth="1"/>
    <col min="1034" max="1034" width="22.88671875" style="508" customWidth="1"/>
    <col min="1035" max="1035" width="15.44140625" style="508" customWidth="1"/>
    <col min="1036" max="1036" width="25.88671875" style="508" customWidth="1"/>
    <col min="1037" max="1037" width="23.44140625" style="508" customWidth="1"/>
    <col min="1038" max="1038" width="22.88671875" style="508" customWidth="1"/>
    <col min="1039" max="1075" width="0" style="508" hidden="1" customWidth="1"/>
    <col min="1076" max="1076" width="18.6640625" style="508" customWidth="1"/>
    <col min="1077" max="1077" width="18.5546875" style="508" customWidth="1"/>
    <col min="1078" max="1078" width="20.33203125" style="508" customWidth="1"/>
    <col min="1079" max="1079" width="18.88671875" style="508" customWidth="1"/>
    <col min="1080" max="1080" width="19" style="508" customWidth="1"/>
    <col min="1081" max="1081" width="20.44140625" style="508" customWidth="1"/>
    <col min="1082" max="1087" width="0" style="508" hidden="1" customWidth="1"/>
    <col min="1088" max="1088" width="19" style="508" customWidth="1"/>
    <col min="1089" max="1092" width="25.44140625" style="508" customWidth="1"/>
    <col min="1093" max="1093" width="22.44140625" style="508" customWidth="1"/>
    <col min="1094" max="1094" width="83.44140625" style="508" customWidth="1"/>
    <col min="1095" max="1097" width="9.109375" style="508"/>
    <col min="1098" max="1098" width="20.44140625" style="508" customWidth="1"/>
    <col min="1099" max="1100" width="9.109375" style="508"/>
    <col min="1101" max="1101" width="16.109375" style="508" customWidth="1"/>
    <col min="1102" max="1102" width="15.33203125" style="508" customWidth="1"/>
    <col min="1103" max="1103" width="21.33203125" style="508" customWidth="1"/>
    <col min="1104" max="1105" width="17.6640625" style="508" customWidth="1"/>
    <col min="1106" max="1106" width="22.5546875" style="508" customWidth="1"/>
    <col min="1107" max="1107" width="19" style="508" customWidth="1"/>
    <col min="1108" max="1108" width="18.109375" style="508" customWidth="1"/>
    <col min="1109" max="1109" width="11.5546875" style="508" bestFit="1" customWidth="1"/>
    <col min="1110" max="1280" width="9.109375" style="508"/>
    <col min="1281" max="1281" width="2.33203125" style="508" customWidth="1"/>
    <col min="1282" max="1282" width="9" style="508" customWidth="1"/>
    <col min="1283" max="1283" width="76.109375" style="508" customWidth="1"/>
    <col min="1284" max="1284" width="11.33203125" style="508" customWidth="1"/>
    <col min="1285" max="1285" width="10.5546875" style="508" customWidth="1"/>
    <col min="1286" max="1286" width="7.6640625" style="508" customWidth="1"/>
    <col min="1287" max="1287" width="20.33203125" style="508" customWidth="1"/>
    <col min="1288" max="1288" width="9" style="508" customWidth="1"/>
    <col min="1289" max="1289" width="8.33203125" style="508" customWidth="1"/>
    <col min="1290" max="1290" width="22.88671875" style="508" customWidth="1"/>
    <col min="1291" max="1291" width="15.44140625" style="508" customWidth="1"/>
    <col min="1292" max="1292" width="25.88671875" style="508" customWidth="1"/>
    <col min="1293" max="1293" width="23.44140625" style="508" customWidth="1"/>
    <col min="1294" max="1294" width="22.88671875" style="508" customWidth="1"/>
    <col min="1295" max="1331" width="0" style="508" hidden="1" customWidth="1"/>
    <col min="1332" max="1332" width="18.6640625" style="508" customWidth="1"/>
    <col min="1333" max="1333" width="18.5546875" style="508" customWidth="1"/>
    <col min="1334" max="1334" width="20.33203125" style="508" customWidth="1"/>
    <col min="1335" max="1335" width="18.88671875" style="508" customWidth="1"/>
    <col min="1336" max="1336" width="19" style="508" customWidth="1"/>
    <col min="1337" max="1337" width="20.44140625" style="508" customWidth="1"/>
    <col min="1338" max="1343" width="0" style="508" hidden="1" customWidth="1"/>
    <col min="1344" max="1344" width="19" style="508" customWidth="1"/>
    <col min="1345" max="1348" width="25.44140625" style="508" customWidth="1"/>
    <col min="1349" max="1349" width="22.44140625" style="508" customWidth="1"/>
    <col min="1350" max="1350" width="83.44140625" style="508" customWidth="1"/>
    <col min="1351" max="1353" width="9.109375" style="508"/>
    <col min="1354" max="1354" width="20.44140625" style="508" customWidth="1"/>
    <col min="1355" max="1356" width="9.109375" style="508"/>
    <col min="1357" max="1357" width="16.109375" style="508" customWidth="1"/>
    <col min="1358" max="1358" width="15.33203125" style="508" customWidth="1"/>
    <col min="1359" max="1359" width="21.33203125" style="508" customWidth="1"/>
    <col min="1360" max="1361" width="17.6640625" style="508" customWidth="1"/>
    <col min="1362" max="1362" width="22.5546875" style="508" customWidth="1"/>
    <col min="1363" max="1363" width="19" style="508" customWidth="1"/>
    <col min="1364" max="1364" width="18.109375" style="508" customWidth="1"/>
    <col min="1365" max="1365" width="11.5546875" style="508" bestFit="1" customWidth="1"/>
    <col min="1366" max="1536" width="9.109375" style="508"/>
    <col min="1537" max="1537" width="2.33203125" style="508" customWidth="1"/>
    <col min="1538" max="1538" width="9" style="508" customWidth="1"/>
    <col min="1539" max="1539" width="76.109375" style="508" customWidth="1"/>
    <col min="1540" max="1540" width="11.33203125" style="508" customWidth="1"/>
    <col min="1541" max="1541" width="10.5546875" style="508" customWidth="1"/>
    <col min="1542" max="1542" width="7.6640625" style="508" customWidth="1"/>
    <col min="1543" max="1543" width="20.33203125" style="508" customWidth="1"/>
    <col min="1544" max="1544" width="9" style="508" customWidth="1"/>
    <col min="1545" max="1545" width="8.33203125" style="508" customWidth="1"/>
    <col min="1546" max="1546" width="22.88671875" style="508" customWidth="1"/>
    <col min="1547" max="1547" width="15.44140625" style="508" customWidth="1"/>
    <col min="1548" max="1548" width="25.88671875" style="508" customWidth="1"/>
    <col min="1549" max="1549" width="23.44140625" style="508" customWidth="1"/>
    <col min="1550" max="1550" width="22.88671875" style="508" customWidth="1"/>
    <col min="1551" max="1587" width="0" style="508" hidden="1" customWidth="1"/>
    <col min="1588" max="1588" width="18.6640625" style="508" customWidth="1"/>
    <col min="1589" max="1589" width="18.5546875" style="508" customWidth="1"/>
    <col min="1590" max="1590" width="20.33203125" style="508" customWidth="1"/>
    <col min="1591" max="1591" width="18.88671875" style="508" customWidth="1"/>
    <col min="1592" max="1592" width="19" style="508" customWidth="1"/>
    <col min="1593" max="1593" width="20.44140625" style="508" customWidth="1"/>
    <col min="1594" max="1599" width="0" style="508" hidden="1" customWidth="1"/>
    <col min="1600" max="1600" width="19" style="508" customWidth="1"/>
    <col min="1601" max="1604" width="25.44140625" style="508" customWidth="1"/>
    <col min="1605" max="1605" width="22.44140625" style="508" customWidth="1"/>
    <col min="1606" max="1606" width="83.44140625" style="508" customWidth="1"/>
    <col min="1607" max="1609" width="9.109375" style="508"/>
    <col min="1610" max="1610" width="20.44140625" style="508" customWidth="1"/>
    <col min="1611" max="1612" width="9.109375" style="508"/>
    <col min="1613" max="1613" width="16.109375" style="508" customWidth="1"/>
    <col min="1614" max="1614" width="15.33203125" style="508" customWidth="1"/>
    <col min="1615" max="1615" width="21.33203125" style="508" customWidth="1"/>
    <col min="1616" max="1617" width="17.6640625" style="508" customWidth="1"/>
    <col min="1618" max="1618" width="22.5546875" style="508" customWidth="1"/>
    <col min="1619" max="1619" width="19" style="508" customWidth="1"/>
    <col min="1620" max="1620" width="18.109375" style="508" customWidth="1"/>
    <col min="1621" max="1621" width="11.5546875" style="508" bestFit="1" customWidth="1"/>
    <col min="1622" max="1792" width="9.109375" style="508"/>
    <col min="1793" max="1793" width="2.33203125" style="508" customWidth="1"/>
    <col min="1794" max="1794" width="9" style="508" customWidth="1"/>
    <col min="1795" max="1795" width="76.109375" style="508" customWidth="1"/>
    <col min="1796" max="1796" width="11.33203125" style="508" customWidth="1"/>
    <col min="1797" max="1797" width="10.5546875" style="508" customWidth="1"/>
    <col min="1798" max="1798" width="7.6640625" style="508" customWidth="1"/>
    <col min="1799" max="1799" width="20.33203125" style="508" customWidth="1"/>
    <col min="1800" max="1800" width="9" style="508" customWidth="1"/>
    <col min="1801" max="1801" width="8.33203125" style="508" customWidth="1"/>
    <col min="1802" max="1802" width="22.88671875" style="508" customWidth="1"/>
    <col min="1803" max="1803" width="15.44140625" style="508" customWidth="1"/>
    <col min="1804" max="1804" width="25.88671875" style="508" customWidth="1"/>
    <col min="1805" max="1805" width="23.44140625" style="508" customWidth="1"/>
    <col min="1806" max="1806" width="22.88671875" style="508" customWidth="1"/>
    <col min="1807" max="1843" width="0" style="508" hidden="1" customWidth="1"/>
    <col min="1844" max="1844" width="18.6640625" style="508" customWidth="1"/>
    <col min="1845" max="1845" width="18.5546875" style="508" customWidth="1"/>
    <col min="1846" max="1846" width="20.33203125" style="508" customWidth="1"/>
    <col min="1847" max="1847" width="18.88671875" style="508" customWidth="1"/>
    <col min="1848" max="1848" width="19" style="508" customWidth="1"/>
    <col min="1849" max="1849" width="20.44140625" style="508" customWidth="1"/>
    <col min="1850" max="1855" width="0" style="508" hidden="1" customWidth="1"/>
    <col min="1856" max="1856" width="19" style="508" customWidth="1"/>
    <col min="1857" max="1860" width="25.44140625" style="508" customWidth="1"/>
    <col min="1861" max="1861" width="22.44140625" style="508" customWidth="1"/>
    <col min="1862" max="1862" width="83.44140625" style="508" customWidth="1"/>
    <col min="1863" max="1865" width="9.109375" style="508"/>
    <col min="1866" max="1866" width="20.44140625" style="508" customWidth="1"/>
    <col min="1867" max="1868" width="9.109375" style="508"/>
    <col min="1869" max="1869" width="16.109375" style="508" customWidth="1"/>
    <col min="1870" max="1870" width="15.33203125" style="508" customWidth="1"/>
    <col min="1871" max="1871" width="21.33203125" style="508" customWidth="1"/>
    <col min="1872" max="1873" width="17.6640625" style="508" customWidth="1"/>
    <col min="1874" max="1874" width="22.5546875" style="508" customWidth="1"/>
    <col min="1875" max="1875" width="19" style="508" customWidth="1"/>
    <col min="1876" max="1876" width="18.109375" style="508" customWidth="1"/>
    <col min="1877" max="1877" width="11.5546875" style="508" bestFit="1" customWidth="1"/>
    <col min="1878" max="2048" width="9.109375" style="508"/>
    <col min="2049" max="2049" width="2.33203125" style="508" customWidth="1"/>
    <col min="2050" max="2050" width="9" style="508" customWidth="1"/>
    <col min="2051" max="2051" width="76.109375" style="508" customWidth="1"/>
    <col min="2052" max="2052" width="11.33203125" style="508" customWidth="1"/>
    <col min="2053" max="2053" width="10.5546875" style="508" customWidth="1"/>
    <col min="2054" max="2054" width="7.6640625" style="508" customWidth="1"/>
    <col min="2055" max="2055" width="20.33203125" style="508" customWidth="1"/>
    <col min="2056" max="2056" width="9" style="508" customWidth="1"/>
    <col min="2057" max="2057" width="8.33203125" style="508" customWidth="1"/>
    <col min="2058" max="2058" width="22.88671875" style="508" customWidth="1"/>
    <col min="2059" max="2059" width="15.44140625" style="508" customWidth="1"/>
    <col min="2060" max="2060" width="25.88671875" style="508" customWidth="1"/>
    <col min="2061" max="2061" width="23.44140625" style="508" customWidth="1"/>
    <col min="2062" max="2062" width="22.88671875" style="508" customWidth="1"/>
    <col min="2063" max="2099" width="0" style="508" hidden="1" customWidth="1"/>
    <col min="2100" max="2100" width="18.6640625" style="508" customWidth="1"/>
    <col min="2101" max="2101" width="18.5546875" style="508" customWidth="1"/>
    <col min="2102" max="2102" width="20.33203125" style="508" customWidth="1"/>
    <col min="2103" max="2103" width="18.88671875" style="508" customWidth="1"/>
    <col min="2104" max="2104" width="19" style="508" customWidth="1"/>
    <col min="2105" max="2105" width="20.44140625" style="508" customWidth="1"/>
    <col min="2106" max="2111" width="0" style="508" hidden="1" customWidth="1"/>
    <col min="2112" max="2112" width="19" style="508" customWidth="1"/>
    <col min="2113" max="2116" width="25.44140625" style="508" customWidth="1"/>
    <col min="2117" max="2117" width="22.44140625" style="508" customWidth="1"/>
    <col min="2118" max="2118" width="83.44140625" style="508" customWidth="1"/>
    <col min="2119" max="2121" width="9.109375" style="508"/>
    <col min="2122" max="2122" width="20.44140625" style="508" customWidth="1"/>
    <col min="2123" max="2124" width="9.109375" style="508"/>
    <col min="2125" max="2125" width="16.109375" style="508" customWidth="1"/>
    <col min="2126" max="2126" width="15.33203125" style="508" customWidth="1"/>
    <col min="2127" max="2127" width="21.33203125" style="508" customWidth="1"/>
    <col min="2128" max="2129" width="17.6640625" style="508" customWidth="1"/>
    <col min="2130" max="2130" width="22.5546875" style="508" customWidth="1"/>
    <col min="2131" max="2131" width="19" style="508" customWidth="1"/>
    <col min="2132" max="2132" width="18.109375" style="508" customWidth="1"/>
    <col min="2133" max="2133" width="11.5546875" style="508" bestFit="1" customWidth="1"/>
    <col min="2134" max="2304" width="9.109375" style="508"/>
    <col min="2305" max="2305" width="2.33203125" style="508" customWidth="1"/>
    <col min="2306" max="2306" width="9" style="508" customWidth="1"/>
    <col min="2307" max="2307" width="76.109375" style="508" customWidth="1"/>
    <col min="2308" max="2308" width="11.33203125" style="508" customWidth="1"/>
    <col min="2309" max="2309" width="10.5546875" style="508" customWidth="1"/>
    <col min="2310" max="2310" width="7.6640625" style="508" customWidth="1"/>
    <col min="2311" max="2311" width="20.33203125" style="508" customWidth="1"/>
    <col min="2312" max="2312" width="9" style="508" customWidth="1"/>
    <col min="2313" max="2313" width="8.33203125" style="508" customWidth="1"/>
    <col min="2314" max="2314" width="22.88671875" style="508" customWidth="1"/>
    <col min="2315" max="2315" width="15.44140625" style="508" customWidth="1"/>
    <col min="2316" max="2316" width="25.88671875" style="508" customWidth="1"/>
    <col min="2317" max="2317" width="23.44140625" style="508" customWidth="1"/>
    <col min="2318" max="2318" width="22.88671875" style="508" customWidth="1"/>
    <col min="2319" max="2355" width="0" style="508" hidden="1" customWidth="1"/>
    <col min="2356" max="2356" width="18.6640625" style="508" customWidth="1"/>
    <col min="2357" max="2357" width="18.5546875" style="508" customWidth="1"/>
    <col min="2358" max="2358" width="20.33203125" style="508" customWidth="1"/>
    <col min="2359" max="2359" width="18.88671875" style="508" customWidth="1"/>
    <col min="2360" max="2360" width="19" style="508" customWidth="1"/>
    <col min="2361" max="2361" width="20.44140625" style="508" customWidth="1"/>
    <col min="2362" max="2367" width="0" style="508" hidden="1" customWidth="1"/>
    <col min="2368" max="2368" width="19" style="508" customWidth="1"/>
    <col min="2369" max="2372" width="25.44140625" style="508" customWidth="1"/>
    <col min="2373" max="2373" width="22.44140625" style="508" customWidth="1"/>
    <col min="2374" max="2374" width="83.44140625" style="508" customWidth="1"/>
    <col min="2375" max="2377" width="9.109375" style="508"/>
    <col min="2378" max="2378" width="20.44140625" style="508" customWidth="1"/>
    <col min="2379" max="2380" width="9.109375" style="508"/>
    <col min="2381" max="2381" width="16.109375" style="508" customWidth="1"/>
    <col min="2382" max="2382" width="15.33203125" style="508" customWidth="1"/>
    <col min="2383" max="2383" width="21.33203125" style="508" customWidth="1"/>
    <col min="2384" max="2385" width="17.6640625" style="508" customWidth="1"/>
    <col min="2386" max="2386" width="22.5546875" style="508" customWidth="1"/>
    <col min="2387" max="2387" width="19" style="508" customWidth="1"/>
    <col min="2388" max="2388" width="18.109375" style="508" customWidth="1"/>
    <col min="2389" max="2389" width="11.5546875" style="508" bestFit="1" customWidth="1"/>
    <col min="2390" max="2560" width="9.109375" style="508"/>
    <col min="2561" max="2561" width="2.33203125" style="508" customWidth="1"/>
    <col min="2562" max="2562" width="9" style="508" customWidth="1"/>
    <col min="2563" max="2563" width="76.109375" style="508" customWidth="1"/>
    <col min="2564" max="2564" width="11.33203125" style="508" customWidth="1"/>
    <col min="2565" max="2565" width="10.5546875" style="508" customWidth="1"/>
    <col min="2566" max="2566" width="7.6640625" style="508" customWidth="1"/>
    <col min="2567" max="2567" width="20.33203125" style="508" customWidth="1"/>
    <col min="2568" max="2568" width="9" style="508" customWidth="1"/>
    <col min="2569" max="2569" width="8.33203125" style="508" customWidth="1"/>
    <col min="2570" max="2570" width="22.88671875" style="508" customWidth="1"/>
    <col min="2571" max="2571" width="15.44140625" style="508" customWidth="1"/>
    <col min="2572" max="2572" width="25.88671875" style="508" customWidth="1"/>
    <col min="2573" max="2573" width="23.44140625" style="508" customWidth="1"/>
    <col min="2574" max="2574" width="22.88671875" style="508" customWidth="1"/>
    <col min="2575" max="2611" width="0" style="508" hidden="1" customWidth="1"/>
    <col min="2612" max="2612" width="18.6640625" style="508" customWidth="1"/>
    <col min="2613" max="2613" width="18.5546875" style="508" customWidth="1"/>
    <col min="2614" max="2614" width="20.33203125" style="508" customWidth="1"/>
    <col min="2615" max="2615" width="18.88671875" style="508" customWidth="1"/>
    <col min="2616" max="2616" width="19" style="508" customWidth="1"/>
    <col min="2617" max="2617" width="20.44140625" style="508" customWidth="1"/>
    <col min="2618" max="2623" width="0" style="508" hidden="1" customWidth="1"/>
    <col min="2624" max="2624" width="19" style="508" customWidth="1"/>
    <col min="2625" max="2628" width="25.44140625" style="508" customWidth="1"/>
    <col min="2629" max="2629" width="22.44140625" style="508" customWidth="1"/>
    <col min="2630" max="2630" width="83.44140625" style="508" customWidth="1"/>
    <col min="2631" max="2633" width="9.109375" style="508"/>
    <col min="2634" max="2634" width="20.44140625" style="508" customWidth="1"/>
    <col min="2635" max="2636" width="9.109375" style="508"/>
    <col min="2637" max="2637" width="16.109375" style="508" customWidth="1"/>
    <col min="2638" max="2638" width="15.33203125" style="508" customWidth="1"/>
    <col min="2639" max="2639" width="21.33203125" style="508" customWidth="1"/>
    <col min="2640" max="2641" width="17.6640625" style="508" customWidth="1"/>
    <col min="2642" max="2642" width="22.5546875" style="508" customWidth="1"/>
    <col min="2643" max="2643" width="19" style="508" customWidth="1"/>
    <col min="2644" max="2644" width="18.109375" style="508" customWidth="1"/>
    <col min="2645" max="2645" width="11.5546875" style="508" bestFit="1" customWidth="1"/>
    <col min="2646" max="2816" width="9.109375" style="508"/>
    <col min="2817" max="2817" width="2.33203125" style="508" customWidth="1"/>
    <col min="2818" max="2818" width="9" style="508" customWidth="1"/>
    <col min="2819" max="2819" width="76.109375" style="508" customWidth="1"/>
    <col min="2820" max="2820" width="11.33203125" style="508" customWidth="1"/>
    <col min="2821" max="2821" width="10.5546875" style="508" customWidth="1"/>
    <col min="2822" max="2822" width="7.6640625" style="508" customWidth="1"/>
    <col min="2823" max="2823" width="20.33203125" style="508" customWidth="1"/>
    <col min="2824" max="2824" width="9" style="508" customWidth="1"/>
    <col min="2825" max="2825" width="8.33203125" style="508" customWidth="1"/>
    <col min="2826" max="2826" width="22.88671875" style="508" customWidth="1"/>
    <col min="2827" max="2827" width="15.44140625" style="508" customWidth="1"/>
    <col min="2828" max="2828" width="25.88671875" style="508" customWidth="1"/>
    <col min="2829" max="2829" width="23.44140625" style="508" customWidth="1"/>
    <col min="2830" max="2830" width="22.88671875" style="508" customWidth="1"/>
    <col min="2831" max="2867" width="0" style="508" hidden="1" customWidth="1"/>
    <col min="2868" max="2868" width="18.6640625" style="508" customWidth="1"/>
    <col min="2869" max="2869" width="18.5546875" style="508" customWidth="1"/>
    <col min="2870" max="2870" width="20.33203125" style="508" customWidth="1"/>
    <col min="2871" max="2871" width="18.88671875" style="508" customWidth="1"/>
    <col min="2872" max="2872" width="19" style="508" customWidth="1"/>
    <col min="2873" max="2873" width="20.44140625" style="508" customWidth="1"/>
    <col min="2874" max="2879" width="0" style="508" hidden="1" customWidth="1"/>
    <col min="2880" max="2880" width="19" style="508" customWidth="1"/>
    <col min="2881" max="2884" width="25.44140625" style="508" customWidth="1"/>
    <col min="2885" max="2885" width="22.44140625" style="508" customWidth="1"/>
    <col min="2886" max="2886" width="83.44140625" style="508" customWidth="1"/>
    <col min="2887" max="2889" width="9.109375" style="508"/>
    <col min="2890" max="2890" width="20.44140625" style="508" customWidth="1"/>
    <col min="2891" max="2892" width="9.109375" style="508"/>
    <col min="2893" max="2893" width="16.109375" style="508" customWidth="1"/>
    <col min="2894" max="2894" width="15.33203125" style="508" customWidth="1"/>
    <col min="2895" max="2895" width="21.33203125" style="508" customWidth="1"/>
    <col min="2896" max="2897" width="17.6640625" style="508" customWidth="1"/>
    <col min="2898" max="2898" width="22.5546875" style="508" customWidth="1"/>
    <col min="2899" max="2899" width="19" style="508" customWidth="1"/>
    <col min="2900" max="2900" width="18.109375" style="508" customWidth="1"/>
    <col min="2901" max="2901" width="11.5546875" style="508" bestFit="1" customWidth="1"/>
    <col min="2902" max="3072" width="9.109375" style="508"/>
    <col min="3073" max="3073" width="2.33203125" style="508" customWidth="1"/>
    <col min="3074" max="3074" width="9" style="508" customWidth="1"/>
    <col min="3075" max="3075" width="76.109375" style="508" customWidth="1"/>
    <col min="3076" max="3076" width="11.33203125" style="508" customWidth="1"/>
    <col min="3077" max="3077" width="10.5546875" style="508" customWidth="1"/>
    <col min="3078" max="3078" width="7.6640625" style="508" customWidth="1"/>
    <col min="3079" max="3079" width="20.33203125" style="508" customWidth="1"/>
    <col min="3080" max="3080" width="9" style="508" customWidth="1"/>
    <col min="3081" max="3081" width="8.33203125" style="508" customWidth="1"/>
    <col min="3082" max="3082" width="22.88671875" style="508" customWidth="1"/>
    <col min="3083" max="3083" width="15.44140625" style="508" customWidth="1"/>
    <col min="3084" max="3084" width="25.88671875" style="508" customWidth="1"/>
    <col min="3085" max="3085" width="23.44140625" style="508" customWidth="1"/>
    <col min="3086" max="3086" width="22.88671875" style="508" customWidth="1"/>
    <col min="3087" max="3123" width="0" style="508" hidden="1" customWidth="1"/>
    <col min="3124" max="3124" width="18.6640625" style="508" customWidth="1"/>
    <col min="3125" max="3125" width="18.5546875" style="508" customWidth="1"/>
    <col min="3126" max="3126" width="20.33203125" style="508" customWidth="1"/>
    <col min="3127" max="3127" width="18.88671875" style="508" customWidth="1"/>
    <col min="3128" max="3128" width="19" style="508" customWidth="1"/>
    <col min="3129" max="3129" width="20.44140625" style="508" customWidth="1"/>
    <col min="3130" max="3135" width="0" style="508" hidden="1" customWidth="1"/>
    <col min="3136" max="3136" width="19" style="508" customWidth="1"/>
    <col min="3137" max="3140" width="25.44140625" style="508" customWidth="1"/>
    <col min="3141" max="3141" width="22.44140625" style="508" customWidth="1"/>
    <col min="3142" max="3142" width="83.44140625" style="508" customWidth="1"/>
    <col min="3143" max="3145" width="9.109375" style="508"/>
    <col min="3146" max="3146" width="20.44140625" style="508" customWidth="1"/>
    <col min="3147" max="3148" width="9.109375" style="508"/>
    <col min="3149" max="3149" width="16.109375" style="508" customWidth="1"/>
    <col min="3150" max="3150" width="15.33203125" style="508" customWidth="1"/>
    <col min="3151" max="3151" width="21.33203125" style="508" customWidth="1"/>
    <col min="3152" max="3153" width="17.6640625" style="508" customWidth="1"/>
    <col min="3154" max="3154" width="22.5546875" style="508" customWidth="1"/>
    <col min="3155" max="3155" width="19" style="508" customWidth="1"/>
    <col min="3156" max="3156" width="18.109375" style="508" customWidth="1"/>
    <col min="3157" max="3157" width="11.5546875" style="508" bestFit="1" customWidth="1"/>
    <col min="3158" max="3328" width="9.109375" style="508"/>
    <col min="3329" max="3329" width="2.33203125" style="508" customWidth="1"/>
    <col min="3330" max="3330" width="9" style="508" customWidth="1"/>
    <col min="3331" max="3331" width="76.109375" style="508" customWidth="1"/>
    <col min="3332" max="3332" width="11.33203125" style="508" customWidth="1"/>
    <col min="3333" max="3333" width="10.5546875" style="508" customWidth="1"/>
    <col min="3334" max="3334" width="7.6640625" style="508" customWidth="1"/>
    <col min="3335" max="3335" width="20.33203125" style="508" customWidth="1"/>
    <col min="3336" max="3336" width="9" style="508" customWidth="1"/>
    <col min="3337" max="3337" width="8.33203125" style="508" customWidth="1"/>
    <col min="3338" max="3338" width="22.88671875" style="508" customWidth="1"/>
    <col min="3339" max="3339" width="15.44140625" style="508" customWidth="1"/>
    <col min="3340" max="3340" width="25.88671875" style="508" customWidth="1"/>
    <col min="3341" max="3341" width="23.44140625" style="508" customWidth="1"/>
    <col min="3342" max="3342" width="22.88671875" style="508" customWidth="1"/>
    <col min="3343" max="3379" width="0" style="508" hidden="1" customWidth="1"/>
    <col min="3380" max="3380" width="18.6640625" style="508" customWidth="1"/>
    <col min="3381" max="3381" width="18.5546875" style="508" customWidth="1"/>
    <col min="3382" max="3382" width="20.33203125" style="508" customWidth="1"/>
    <col min="3383" max="3383" width="18.88671875" style="508" customWidth="1"/>
    <col min="3384" max="3384" width="19" style="508" customWidth="1"/>
    <col min="3385" max="3385" width="20.44140625" style="508" customWidth="1"/>
    <col min="3386" max="3391" width="0" style="508" hidden="1" customWidth="1"/>
    <col min="3392" max="3392" width="19" style="508" customWidth="1"/>
    <col min="3393" max="3396" width="25.44140625" style="508" customWidth="1"/>
    <col min="3397" max="3397" width="22.44140625" style="508" customWidth="1"/>
    <col min="3398" max="3398" width="83.44140625" style="508" customWidth="1"/>
    <col min="3399" max="3401" width="9.109375" style="508"/>
    <col min="3402" max="3402" width="20.44140625" style="508" customWidth="1"/>
    <col min="3403" max="3404" width="9.109375" style="508"/>
    <col min="3405" max="3405" width="16.109375" style="508" customWidth="1"/>
    <col min="3406" max="3406" width="15.33203125" style="508" customWidth="1"/>
    <col min="3407" max="3407" width="21.33203125" style="508" customWidth="1"/>
    <col min="3408" max="3409" width="17.6640625" style="508" customWidth="1"/>
    <col min="3410" max="3410" width="22.5546875" style="508" customWidth="1"/>
    <col min="3411" max="3411" width="19" style="508" customWidth="1"/>
    <col min="3412" max="3412" width="18.109375" style="508" customWidth="1"/>
    <col min="3413" max="3413" width="11.5546875" style="508" bestFit="1" customWidth="1"/>
    <col min="3414" max="3584" width="9.109375" style="508"/>
    <col min="3585" max="3585" width="2.33203125" style="508" customWidth="1"/>
    <col min="3586" max="3586" width="9" style="508" customWidth="1"/>
    <col min="3587" max="3587" width="76.109375" style="508" customWidth="1"/>
    <col min="3588" max="3588" width="11.33203125" style="508" customWidth="1"/>
    <col min="3589" max="3589" width="10.5546875" style="508" customWidth="1"/>
    <col min="3590" max="3590" width="7.6640625" style="508" customWidth="1"/>
    <col min="3591" max="3591" width="20.33203125" style="508" customWidth="1"/>
    <col min="3592" max="3592" width="9" style="508" customWidth="1"/>
    <col min="3593" max="3593" width="8.33203125" style="508" customWidth="1"/>
    <col min="3594" max="3594" width="22.88671875" style="508" customWidth="1"/>
    <col min="3595" max="3595" width="15.44140625" style="508" customWidth="1"/>
    <col min="3596" max="3596" width="25.88671875" style="508" customWidth="1"/>
    <col min="3597" max="3597" width="23.44140625" style="508" customWidth="1"/>
    <col min="3598" max="3598" width="22.88671875" style="508" customWidth="1"/>
    <col min="3599" max="3635" width="0" style="508" hidden="1" customWidth="1"/>
    <col min="3636" max="3636" width="18.6640625" style="508" customWidth="1"/>
    <col min="3637" max="3637" width="18.5546875" style="508" customWidth="1"/>
    <col min="3638" max="3638" width="20.33203125" style="508" customWidth="1"/>
    <col min="3639" max="3639" width="18.88671875" style="508" customWidth="1"/>
    <col min="3640" max="3640" width="19" style="508" customWidth="1"/>
    <col min="3641" max="3641" width="20.44140625" style="508" customWidth="1"/>
    <col min="3642" max="3647" width="0" style="508" hidden="1" customWidth="1"/>
    <col min="3648" max="3648" width="19" style="508" customWidth="1"/>
    <col min="3649" max="3652" width="25.44140625" style="508" customWidth="1"/>
    <col min="3653" max="3653" width="22.44140625" style="508" customWidth="1"/>
    <col min="3654" max="3654" width="83.44140625" style="508" customWidth="1"/>
    <col min="3655" max="3657" width="9.109375" style="508"/>
    <col min="3658" max="3658" width="20.44140625" style="508" customWidth="1"/>
    <col min="3659" max="3660" width="9.109375" style="508"/>
    <col min="3661" max="3661" width="16.109375" style="508" customWidth="1"/>
    <col min="3662" max="3662" width="15.33203125" style="508" customWidth="1"/>
    <col min="3663" max="3663" width="21.33203125" style="508" customWidth="1"/>
    <col min="3664" max="3665" width="17.6640625" style="508" customWidth="1"/>
    <col min="3666" max="3666" width="22.5546875" style="508" customWidth="1"/>
    <col min="3667" max="3667" width="19" style="508" customWidth="1"/>
    <col min="3668" max="3668" width="18.109375" style="508" customWidth="1"/>
    <col min="3669" max="3669" width="11.5546875" style="508" bestFit="1" customWidth="1"/>
    <col min="3670" max="3840" width="9.109375" style="508"/>
    <col min="3841" max="3841" width="2.33203125" style="508" customWidth="1"/>
    <col min="3842" max="3842" width="9" style="508" customWidth="1"/>
    <col min="3843" max="3843" width="76.109375" style="508" customWidth="1"/>
    <col min="3844" max="3844" width="11.33203125" style="508" customWidth="1"/>
    <col min="3845" max="3845" width="10.5546875" style="508" customWidth="1"/>
    <col min="3846" max="3846" width="7.6640625" style="508" customWidth="1"/>
    <col min="3847" max="3847" width="20.33203125" style="508" customWidth="1"/>
    <col min="3848" max="3848" width="9" style="508" customWidth="1"/>
    <col min="3849" max="3849" width="8.33203125" style="508" customWidth="1"/>
    <col min="3850" max="3850" width="22.88671875" style="508" customWidth="1"/>
    <col min="3851" max="3851" width="15.44140625" style="508" customWidth="1"/>
    <col min="3852" max="3852" width="25.88671875" style="508" customWidth="1"/>
    <col min="3853" max="3853" width="23.44140625" style="508" customWidth="1"/>
    <col min="3854" max="3854" width="22.88671875" style="508" customWidth="1"/>
    <col min="3855" max="3891" width="0" style="508" hidden="1" customWidth="1"/>
    <col min="3892" max="3892" width="18.6640625" style="508" customWidth="1"/>
    <col min="3893" max="3893" width="18.5546875" style="508" customWidth="1"/>
    <col min="3894" max="3894" width="20.33203125" style="508" customWidth="1"/>
    <col min="3895" max="3895" width="18.88671875" style="508" customWidth="1"/>
    <col min="3896" max="3896" width="19" style="508" customWidth="1"/>
    <col min="3897" max="3897" width="20.44140625" style="508" customWidth="1"/>
    <col min="3898" max="3903" width="0" style="508" hidden="1" customWidth="1"/>
    <col min="3904" max="3904" width="19" style="508" customWidth="1"/>
    <col min="3905" max="3908" width="25.44140625" style="508" customWidth="1"/>
    <col min="3909" max="3909" width="22.44140625" style="508" customWidth="1"/>
    <col min="3910" max="3910" width="83.44140625" style="508" customWidth="1"/>
    <col min="3911" max="3913" width="9.109375" style="508"/>
    <col min="3914" max="3914" width="20.44140625" style="508" customWidth="1"/>
    <col min="3915" max="3916" width="9.109375" style="508"/>
    <col min="3917" max="3917" width="16.109375" style="508" customWidth="1"/>
    <col min="3918" max="3918" width="15.33203125" style="508" customWidth="1"/>
    <col min="3919" max="3919" width="21.33203125" style="508" customWidth="1"/>
    <col min="3920" max="3921" width="17.6640625" style="508" customWidth="1"/>
    <col min="3922" max="3922" width="22.5546875" style="508" customWidth="1"/>
    <col min="3923" max="3923" width="19" style="508" customWidth="1"/>
    <col min="3924" max="3924" width="18.109375" style="508" customWidth="1"/>
    <col min="3925" max="3925" width="11.5546875" style="508" bestFit="1" customWidth="1"/>
    <col min="3926" max="4096" width="9.109375" style="508"/>
    <col min="4097" max="4097" width="2.33203125" style="508" customWidth="1"/>
    <col min="4098" max="4098" width="9" style="508" customWidth="1"/>
    <col min="4099" max="4099" width="76.109375" style="508" customWidth="1"/>
    <col min="4100" max="4100" width="11.33203125" style="508" customWidth="1"/>
    <col min="4101" max="4101" width="10.5546875" style="508" customWidth="1"/>
    <col min="4102" max="4102" width="7.6640625" style="508" customWidth="1"/>
    <col min="4103" max="4103" width="20.33203125" style="508" customWidth="1"/>
    <col min="4104" max="4104" width="9" style="508" customWidth="1"/>
    <col min="4105" max="4105" width="8.33203125" style="508" customWidth="1"/>
    <col min="4106" max="4106" width="22.88671875" style="508" customWidth="1"/>
    <col min="4107" max="4107" width="15.44140625" style="508" customWidth="1"/>
    <col min="4108" max="4108" width="25.88671875" style="508" customWidth="1"/>
    <col min="4109" max="4109" width="23.44140625" style="508" customWidth="1"/>
    <col min="4110" max="4110" width="22.88671875" style="508" customWidth="1"/>
    <col min="4111" max="4147" width="0" style="508" hidden="1" customWidth="1"/>
    <col min="4148" max="4148" width="18.6640625" style="508" customWidth="1"/>
    <col min="4149" max="4149" width="18.5546875" style="508" customWidth="1"/>
    <col min="4150" max="4150" width="20.33203125" style="508" customWidth="1"/>
    <col min="4151" max="4151" width="18.88671875" style="508" customWidth="1"/>
    <col min="4152" max="4152" width="19" style="508" customWidth="1"/>
    <col min="4153" max="4153" width="20.44140625" style="508" customWidth="1"/>
    <col min="4154" max="4159" width="0" style="508" hidden="1" customWidth="1"/>
    <col min="4160" max="4160" width="19" style="508" customWidth="1"/>
    <col min="4161" max="4164" width="25.44140625" style="508" customWidth="1"/>
    <col min="4165" max="4165" width="22.44140625" style="508" customWidth="1"/>
    <col min="4166" max="4166" width="83.44140625" style="508" customWidth="1"/>
    <col min="4167" max="4169" width="9.109375" style="508"/>
    <col min="4170" max="4170" width="20.44140625" style="508" customWidth="1"/>
    <col min="4171" max="4172" width="9.109375" style="508"/>
    <col min="4173" max="4173" width="16.109375" style="508" customWidth="1"/>
    <col min="4174" max="4174" width="15.33203125" style="508" customWidth="1"/>
    <col min="4175" max="4175" width="21.33203125" style="508" customWidth="1"/>
    <col min="4176" max="4177" width="17.6640625" style="508" customWidth="1"/>
    <col min="4178" max="4178" width="22.5546875" style="508" customWidth="1"/>
    <col min="4179" max="4179" width="19" style="508" customWidth="1"/>
    <col min="4180" max="4180" width="18.109375" style="508" customWidth="1"/>
    <col min="4181" max="4181" width="11.5546875" style="508" bestFit="1" customWidth="1"/>
    <col min="4182" max="4352" width="9.109375" style="508"/>
    <col min="4353" max="4353" width="2.33203125" style="508" customWidth="1"/>
    <col min="4354" max="4354" width="9" style="508" customWidth="1"/>
    <col min="4355" max="4355" width="76.109375" style="508" customWidth="1"/>
    <col min="4356" max="4356" width="11.33203125" style="508" customWidth="1"/>
    <col min="4357" max="4357" width="10.5546875" style="508" customWidth="1"/>
    <col min="4358" max="4358" width="7.6640625" style="508" customWidth="1"/>
    <col min="4359" max="4359" width="20.33203125" style="508" customWidth="1"/>
    <col min="4360" max="4360" width="9" style="508" customWidth="1"/>
    <col min="4361" max="4361" width="8.33203125" style="508" customWidth="1"/>
    <col min="4362" max="4362" width="22.88671875" style="508" customWidth="1"/>
    <col min="4363" max="4363" width="15.44140625" style="508" customWidth="1"/>
    <col min="4364" max="4364" width="25.88671875" style="508" customWidth="1"/>
    <col min="4365" max="4365" width="23.44140625" style="508" customWidth="1"/>
    <col min="4366" max="4366" width="22.88671875" style="508" customWidth="1"/>
    <col min="4367" max="4403" width="0" style="508" hidden="1" customWidth="1"/>
    <col min="4404" max="4404" width="18.6640625" style="508" customWidth="1"/>
    <col min="4405" max="4405" width="18.5546875" style="508" customWidth="1"/>
    <col min="4406" max="4406" width="20.33203125" style="508" customWidth="1"/>
    <col min="4407" max="4407" width="18.88671875" style="508" customWidth="1"/>
    <col min="4408" max="4408" width="19" style="508" customWidth="1"/>
    <col min="4409" max="4409" width="20.44140625" style="508" customWidth="1"/>
    <col min="4410" max="4415" width="0" style="508" hidden="1" customWidth="1"/>
    <col min="4416" max="4416" width="19" style="508" customWidth="1"/>
    <col min="4417" max="4420" width="25.44140625" style="508" customWidth="1"/>
    <col min="4421" max="4421" width="22.44140625" style="508" customWidth="1"/>
    <col min="4422" max="4422" width="83.44140625" style="508" customWidth="1"/>
    <col min="4423" max="4425" width="9.109375" style="508"/>
    <col min="4426" max="4426" width="20.44140625" style="508" customWidth="1"/>
    <col min="4427" max="4428" width="9.109375" style="508"/>
    <col min="4429" max="4429" width="16.109375" style="508" customWidth="1"/>
    <col min="4430" max="4430" width="15.33203125" style="508" customWidth="1"/>
    <col min="4431" max="4431" width="21.33203125" style="508" customWidth="1"/>
    <col min="4432" max="4433" width="17.6640625" style="508" customWidth="1"/>
    <col min="4434" max="4434" width="22.5546875" style="508" customWidth="1"/>
    <col min="4435" max="4435" width="19" style="508" customWidth="1"/>
    <col min="4436" max="4436" width="18.109375" style="508" customWidth="1"/>
    <col min="4437" max="4437" width="11.5546875" style="508" bestFit="1" customWidth="1"/>
    <col min="4438" max="4608" width="9.109375" style="508"/>
    <col min="4609" max="4609" width="2.33203125" style="508" customWidth="1"/>
    <col min="4610" max="4610" width="9" style="508" customWidth="1"/>
    <col min="4611" max="4611" width="76.109375" style="508" customWidth="1"/>
    <col min="4612" max="4612" width="11.33203125" style="508" customWidth="1"/>
    <col min="4613" max="4613" width="10.5546875" style="508" customWidth="1"/>
    <col min="4614" max="4614" width="7.6640625" style="508" customWidth="1"/>
    <col min="4615" max="4615" width="20.33203125" style="508" customWidth="1"/>
    <col min="4616" max="4616" width="9" style="508" customWidth="1"/>
    <col min="4617" max="4617" width="8.33203125" style="508" customWidth="1"/>
    <col min="4618" max="4618" width="22.88671875" style="508" customWidth="1"/>
    <col min="4619" max="4619" width="15.44140625" style="508" customWidth="1"/>
    <col min="4620" max="4620" width="25.88671875" style="508" customWidth="1"/>
    <col min="4621" max="4621" width="23.44140625" style="508" customWidth="1"/>
    <col min="4622" max="4622" width="22.88671875" style="508" customWidth="1"/>
    <col min="4623" max="4659" width="0" style="508" hidden="1" customWidth="1"/>
    <col min="4660" max="4660" width="18.6640625" style="508" customWidth="1"/>
    <col min="4661" max="4661" width="18.5546875" style="508" customWidth="1"/>
    <col min="4662" max="4662" width="20.33203125" style="508" customWidth="1"/>
    <col min="4663" max="4663" width="18.88671875" style="508" customWidth="1"/>
    <col min="4664" max="4664" width="19" style="508" customWidth="1"/>
    <col min="4665" max="4665" width="20.44140625" style="508" customWidth="1"/>
    <col min="4666" max="4671" width="0" style="508" hidden="1" customWidth="1"/>
    <col min="4672" max="4672" width="19" style="508" customWidth="1"/>
    <col min="4673" max="4676" width="25.44140625" style="508" customWidth="1"/>
    <col min="4677" max="4677" width="22.44140625" style="508" customWidth="1"/>
    <col min="4678" max="4678" width="83.44140625" style="508" customWidth="1"/>
    <col min="4679" max="4681" width="9.109375" style="508"/>
    <col min="4682" max="4682" width="20.44140625" style="508" customWidth="1"/>
    <col min="4683" max="4684" width="9.109375" style="508"/>
    <col min="4685" max="4685" width="16.109375" style="508" customWidth="1"/>
    <col min="4686" max="4686" width="15.33203125" style="508" customWidth="1"/>
    <col min="4687" max="4687" width="21.33203125" style="508" customWidth="1"/>
    <col min="4688" max="4689" width="17.6640625" style="508" customWidth="1"/>
    <col min="4690" max="4690" width="22.5546875" style="508" customWidth="1"/>
    <col min="4691" max="4691" width="19" style="508" customWidth="1"/>
    <col min="4692" max="4692" width="18.109375" style="508" customWidth="1"/>
    <col min="4693" max="4693" width="11.5546875" style="508" bestFit="1" customWidth="1"/>
    <col min="4694" max="4864" width="9.109375" style="508"/>
    <col min="4865" max="4865" width="2.33203125" style="508" customWidth="1"/>
    <col min="4866" max="4866" width="9" style="508" customWidth="1"/>
    <col min="4867" max="4867" width="76.109375" style="508" customWidth="1"/>
    <col min="4868" max="4868" width="11.33203125" style="508" customWidth="1"/>
    <col min="4869" max="4869" width="10.5546875" style="508" customWidth="1"/>
    <col min="4870" max="4870" width="7.6640625" style="508" customWidth="1"/>
    <col min="4871" max="4871" width="20.33203125" style="508" customWidth="1"/>
    <col min="4872" max="4872" width="9" style="508" customWidth="1"/>
    <col min="4873" max="4873" width="8.33203125" style="508" customWidth="1"/>
    <col min="4874" max="4874" width="22.88671875" style="508" customWidth="1"/>
    <col min="4875" max="4875" width="15.44140625" style="508" customWidth="1"/>
    <col min="4876" max="4876" width="25.88671875" style="508" customWidth="1"/>
    <col min="4877" max="4877" width="23.44140625" style="508" customWidth="1"/>
    <col min="4878" max="4878" width="22.88671875" style="508" customWidth="1"/>
    <col min="4879" max="4915" width="0" style="508" hidden="1" customWidth="1"/>
    <col min="4916" max="4916" width="18.6640625" style="508" customWidth="1"/>
    <col min="4917" max="4917" width="18.5546875" style="508" customWidth="1"/>
    <col min="4918" max="4918" width="20.33203125" style="508" customWidth="1"/>
    <col min="4919" max="4919" width="18.88671875" style="508" customWidth="1"/>
    <col min="4920" max="4920" width="19" style="508" customWidth="1"/>
    <col min="4921" max="4921" width="20.44140625" style="508" customWidth="1"/>
    <col min="4922" max="4927" width="0" style="508" hidden="1" customWidth="1"/>
    <col min="4928" max="4928" width="19" style="508" customWidth="1"/>
    <col min="4929" max="4932" width="25.44140625" style="508" customWidth="1"/>
    <col min="4933" max="4933" width="22.44140625" style="508" customWidth="1"/>
    <col min="4934" max="4934" width="83.44140625" style="508" customWidth="1"/>
    <col min="4935" max="4937" width="9.109375" style="508"/>
    <col min="4938" max="4938" width="20.44140625" style="508" customWidth="1"/>
    <col min="4939" max="4940" width="9.109375" style="508"/>
    <col min="4941" max="4941" width="16.109375" style="508" customWidth="1"/>
    <col min="4942" max="4942" width="15.33203125" style="508" customWidth="1"/>
    <col min="4943" max="4943" width="21.33203125" style="508" customWidth="1"/>
    <col min="4944" max="4945" width="17.6640625" style="508" customWidth="1"/>
    <col min="4946" max="4946" width="22.5546875" style="508" customWidth="1"/>
    <col min="4947" max="4947" width="19" style="508" customWidth="1"/>
    <col min="4948" max="4948" width="18.109375" style="508" customWidth="1"/>
    <col min="4949" max="4949" width="11.5546875" style="508" bestFit="1" customWidth="1"/>
    <col min="4950" max="5120" width="9.109375" style="508"/>
    <col min="5121" max="5121" width="2.33203125" style="508" customWidth="1"/>
    <col min="5122" max="5122" width="9" style="508" customWidth="1"/>
    <col min="5123" max="5123" width="76.109375" style="508" customWidth="1"/>
    <col min="5124" max="5124" width="11.33203125" style="508" customWidth="1"/>
    <col min="5125" max="5125" width="10.5546875" style="508" customWidth="1"/>
    <col min="5126" max="5126" width="7.6640625" style="508" customWidth="1"/>
    <col min="5127" max="5127" width="20.33203125" style="508" customWidth="1"/>
    <col min="5128" max="5128" width="9" style="508" customWidth="1"/>
    <col min="5129" max="5129" width="8.33203125" style="508" customWidth="1"/>
    <col min="5130" max="5130" width="22.88671875" style="508" customWidth="1"/>
    <col min="5131" max="5131" width="15.44140625" style="508" customWidth="1"/>
    <col min="5132" max="5132" width="25.88671875" style="508" customWidth="1"/>
    <col min="5133" max="5133" width="23.44140625" style="508" customWidth="1"/>
    <col min="5134" max="5134" width="22.88671875" style="508" customWidth="1"/>
    <col min="5135" max="5171" width="0" style="508" hidden="1" customWidth="1"/>
    <col min="5172" max="5172" width="18.6640625" style="508" customWidth="1"/>
    <col min="5173" max="5173" width="18.5546875" style="508" customWidth="1"/>
    <col min="5174" max="5174" width="20.33203125" style="508" customWidth="1"/>
    <col min="5175" max="5175" width="18.88671875" style="508" customWidth="1"/>
    <col min="5176" max="5176" width="19" style="508" customWidth="1"/>
    <col min="5177" max="5177" width="20.44140625" style="508" customWidth="1"/>
    <col min="5178" max="5183" width="0" style="508" hidden="1" customWidth="1"/>
    <col min="5184" max="5184" width="19" style="508" customWidth="1"/>
    <col min="5185" max="5188" width="25.44140625" style="508" customWidth="1"/>
    <col min="5189" max="5189" width="22.44140625" style="508" customWidth="1"/>
    <col min="5190" max="5190" width="83.44140625" style="508" customWidth="1"/>
    <col min="5191" max="5193" width="9.109375" style="508"/>
    <col min="5194" max="5194" width="20.44140625" style="508" customWidth="1"/>
    <col min="5195" max="5196" width="9.109375" style="508"/>
    <col min="5197" max="5197" width="16.109375" style="508" customWidth="1"/>
    <col min="5198" max="5198" width="15.33203125" style="508" customWidth="1"/>
    <col min="5199" max="5199" width="21.33203125" style="508" customWidth="1"/>
    <col min="5200" max="5201" width="17.6640625" style="508" customWidth="1"/>
    <col min="5202" max="5202" width="22.5546875" style="508" customWidth="1"/>
    <col min="5203" max="5203" width="19" style="508" customWidth="1"/>
    <col min="5204" max="5204" width="18.109375" style="508" customWidth="1"/>
    <col min="5205" max="5205" width="11.5546875" style="508" bestFit="1" customWidth="1"/>
    <col min="5206" max="5376" width="9.109375" style="508"/>
    <col min="5377" max="5377" width="2.33203125" style="508" customWidth="1"/>
    <col min="5378" max="5378" width="9" style="508" customWidth="1"/>
    <col min="5379" max="5379" width="76.109375" style="508" customWidth="1"/>
    <col min="5380" max="5380" width="11.33203125" style="508" customWidth="1"/>
    <col min="5381" max="5381" width="10.5546875" style="508" customWidth="1"/>
    <col min="5382" max="5382" width="7.6640625" style="508" customWidth="1"/>
    <col min="5383" max="5383" width="20.33203125" style="508" customWidth="1"/>
    <col min="5384" max="5384" width="9" style="508" customWidth="1"/>
    <col min="5385" max="5385" width="8.33203125" style="508" customWidth="1"/>
    <col min="5386" max="5386" width="22.88671875" style="508" customWidth="1"/>
    <col min="5387" max="5387" width="15.44140625" style="508" customWidth="1"/>
    <col min="5388" max="5388" width="25.88671875" style="508" customWidth="1"/>
    <col min="5389" max="5389" width="23.44140625" style="508" customWidth="1"/>
    <col min="5390" max="5390" width="22.88671875" style="508" customWidth="1"/>
    <col min="5391" max="5427" width="0" style="508" hidden="1" customWidth="1"/>
    <col min="5428" max="5428" width="18.6640625" style="508" customWidth="1"/>
    <col min="5429" max="5429" width="18.5546875" style="508" customWidth="1"/>
    <col min="5430" max="5430" width="20.33203125" style="508" customWidth="1"/>
    <col min="5431" max="5431" width="18.88671875" style="508" customWidth="1"/>
    <col min="5432" max="5432" width="19" style="508" customWidth="1"/>
    <col min="5433" max="5433" width="20.44140625" style="508" customWidth="1"/>
    <col min="5434" max="5439" width="0" style="508" hidden="1" customWidth="1"/>
    <col min="5440" max="5440" width="19" style="508" customWidth="1"/>
    <col min="5441" max="5444" width="25.44140625" style="508" customWidth="1"/>
    <col min="5445" max="5445" width="22.44140625" style="508" customWidth="1"/>
    <col min="5446" max="5446" width="83.44140625" style="508" customWidth="1"/>
    <col min="5447" max="5449" width="9.109375" style="508"/>
    <col min="5450" max="5450" width="20.44140625" style="508" customWidth="1"/>
    <col min="5451" max="5452" width="9.109375" style="508"/>
    <col min="5453" max="5453" width="16.109375" style="508" customWidth="1"/>
    <col min="5454" max="5454" width="15.33203125" style="508" customWidth="1"/>
    <col min="5455" max="5455" width="21.33203125" style="508" customWidth="1"/>
    <col min="5456" max="5457" width="17.6640625" style="508" customWidth="1"/>
    <col min="5458" max="5458" width="22.5546875" style="508" customWidth="1"/>
    <col min="5459" max="5459" width="19" style="508" customWidth="1"/>
    <col min="5460" max="5460" width="18.109375" style="508" customWidth="1"/>
    <col min="5461" max="5461" width="11.5546875" style="508" bestFit="1" customWidth="1"/>
    <col min="5462" max="5632" width="9.109375" style="508"/>
    <col min="5633" max="5633" width="2.33203125" style="508" customWidth="1"/>
    <col min="5634" max="5634" width="9" style="508" customWidth="1"/>
    <col min="5635" max="5635" width="76.109375" style="508" customWidth="1"/>
    <col min="5636" max="5636" width="11.33203125" style="508" customWidth="1"/>
    <col min="5637" max="5637" width="10.5546875" style="508" customWidth="1"/>
    <col min="5638" max="5638" width="7.6640625" style="508" customWidth="1"/>
    <col min="5639" max="5639" width="20.33203125" style="508" customWidth="1"/>
    <col min="5640" max="5640" width="9" style="508" customWidth="1"/>
    <col min="5641" max="5641" width="8.33203125" style="508" customWidth="1"/>
    <col min="5642" max="5642" width="22.88671875" style="508" customWidth="1"/>
    <col min="5643" max="5643" width="15.44140625" style="508" customWidth="1"/>
    <col min="5644" max="5644" width="25.88671875" style="508" customWidth="1"/>
    <col min="5645" max="5645" width="23.44140625" style="508" customWidth="1"/>
    <col min="5646" max="5646" width="22.88671875" style="508" customWidth="1"/>
    <col min="5647" max="5683" width="0" style="508" hidden="1" customWidth="1"/>
    <col min="5684" max="5684" width="18.6640625" style="508" customWidth="1"/>
    <col min="5685" max="5685" width="18.5546875" style="508" customWidth="1"/>
    <col min="5686" max="5686" width="20.33203125" style="508" customWidth="1"/>
    <col min="5687" max="5687" width="18.88671875" style="508" customWidth="1"/>
    <col min="5688" max="5688" width="19" style="508" customWidth="1"/>
    <col min="5689" max="5689" width="20.44140625" style="508" customWidth="1"/>
    <col min="5690" max="5695" width="0" style="508" hidden="1" customWidth="1"/>
    <col min="5696" max="5696" width="19" style="508" customWidth="1"/>
    <col min="5697" max="5700" width="25.44140625" style="508" customWidth="1"/>
    <col min="5701" max="5701" width="22.44140625" style="508" customWidth="1"/>
    <col min="5702" max="5702" width="83.44140625" style="508" customWidth="1"/>
    <col min="5703" max="5705" width="9.109375" style="508"/>
    <col min="5706" max="5706" width="20.44140625" style="508" customWidth="1"/>
    <col min="5707" max="5708" width="9.109375" style="508"/>
    <col min="5709" max="5709" width="16.109375" style="508" customWidth="1"/>
    <col min="5710" max="5710" width="15.33203125" style="508" customWidth="1"/>
    <col min="5711" max="5711" width="21.33203125" style="508" customWidth="1"/>
    <col min="5712" max="5713" width="17.6640625" style="508" customWidth="1"/>
    <col min="5714" max="5714" width="22.5546875" style="508" customWidth="1"/>
    <col min="5715" max="5715" width="19" style="508" customWidth="1"/>
    <col min="5716" max="5716" width="18.109375" style="508" customWidth="1"/>
    <col min="5717" max="5717" width="11.5546875" style="508" bestFit="1" customWidth="1"/>
    <col min="5718" max="5888" width="9.109375" style="508"/>
    <col min="5889" max="5889" width="2.33203125" style="508" customWidth="1"/>
    <col min="5890" max="5890" width="9" style="508" customWidth="1"/>
    <col min="5891" max="5891" width="76.109375" style="508" customWidth="1"/>
    <col min="5892" max="5892" width="11.33203125" style="508" customWidth="1"/>
    <col min="5893" max="5893" width="10.5546875" style="508" customWidth="1"/>
    <col min="5894" max="5894" width="7.6640625" style="508" customWidth="1"/>
    <col min="5895" max="5895" width="20.33203125" style="508" customWidth="1"/>
    <col min="5896" max="5896" width="9" style="508" customWidth="1"/>
    <col min="5897" max="5897" width="8.33203125" style="508" customWidth="1"/>
    <col min="5898" max="5898" width="22.88671875" style="508" customWidth="1"/>
    <col min="5899" max="5899" width="15.44140625" style="508" customWidth="1"/>
    <col min="5900" max="5900" width="25.88671875" style="508" customWidth="1"/>
    <col min="5901" max="5901" width="23.44140625" style="508" customWidth="1"/>
    <col min="5902" max="5902" width="22.88671875" style="508" customWidth="1"/>
    <col min="5903" max="5939" width="0" style="508" hidden="1" customWidth="1"/>
    <col min="5940" max="5940" width="18.6640625" style="508" customWidth="1"/>
    <col min="5941" max="5941" width="18.5546875" style="508" customWidth="1"/>
    <col min="5942" max="5942" width="20.33203125" style="508" customWidth="1"/>
    <col min="5943" max="5943" width="18.88671875" style="508" customWidth="1"/>
    <col min="5944" max="5944" width="19" style="508" customWidth="1"/>
    <col min="5945" max="5945" width="20.44140625" style="508" customWidth="1"/>
    <col min="5946" max="5951" width="0" style="508" hidden="1" customWidth="1"/>
    <col min="5952" max="5952" width="19" style="508" customWidth="1"/>
    <col min="5953" max="5956" width="25.44140625" style="508" customWidth="1"/>
    <col min="5957" max="5957" width="22.44140625" style="508" customWidth="1"/>
    <col min="5958" max="5958" width="83.44140625" style="508" customWidth="1"/>
    <col min="5959" max="5961" width="9.109375" style="508"/>
    <col min="5962" max="5962" width="20.44140625" style="508" customWidth="1"/>
    <col min="5963" max="5964" width="9.109375" style="508"/>
    <col min="5965" max="5965" width="16.109375" style="508" customWidth="1"/>
    <col min="5966" max="5966" width="15.33203125" style="508" customWidth="1"/>
    <col min="5967" max="5967" width="21.33203125" style="508" customWidth="1"/>
    <col min="5968" max="5969" width="17.6640625" style="508" customWidth="1"/>
    <col min="5970" max="5970" width="22.5546875" style="508" customWidth="1"/>
    <col min="5971" max="5971" width="19" style="508" customWidth="1"/>
    <col min="5972" max="5972" width="18.109375" style="508" customWidth="1"/>
    <col min="5973" max="5973" width="11.5546875" style="508" bestFit="1" customWidth="1"/>
    <col min="5974" max="6144" width="9.109375" style="508"/>
    <col min="6145" max="6145" width="2.33203125" style="508" customWidth="1"/>
    <col min="6146" max="6146" width="9" style="508" customWidth="1"/>
    <col min="6147" max="6147" width="76.109375" style="508" customWidth="1"/>
    <col min="6148" max="6148" width="11.33203125" style="508" customWidth="1"/>
    <col min="6149" max="6149" width="10.5546875" style="508" customWidth="1"/>
    <col min="6150" max="6150" width="7.6640625" style="508" customWidth="1"/>
    <col min="6151" max="6151" width="20.33203125" style="508" customWidth="1"/>
    <col min="6152" max="6152" width="9" style="508" customWidth="1"/>
    <col min="6153" max="6153" width="8.33203125" style="508" customWidth="1"/>
    <col min="6154" max="6154" width="22.88671875" style="508" customWidth="1"/>
    <col min="6155" max="6155" width="15.44140625" style="508" customWidth="1"/>
    <col min="6156" max="6156" width="25.88671875" style="508" customWidth="1"/>
    <col min="6157" max="6157" width="23.44140625" style="508" customWidth="1"/>
    <col min="6158" max="6158" width="22.88671875" style="508" customWidth="1"/>
    <col min="6159" max="6195" width="0" style="508" hidden="1" customWidth="1"/>
    <col min="6196" max="6196" width="18.6640625" style="508" customWidth="1"/>
    <col min="6197" max="6197" width="18.5546875" style="508" customWidth="1"/>
    <col min="6198" max="6198" width="20.33203125" style="508" customWidth="1"/>
    <col min="6199" max="6199" width="18.88671875" style="508" customWidth="1"/>
    <col min="6200" max="6200" width="19" style="508" customWidth="1"/>
    <col min="6201" max="6201" width="20.44140625" style="508" customWidth="1"/>
    <col min="6202" max="6207" width="0" style="508" hidden="1" customWidth="1"/>
    <col min="6208" max="6208" width="19" style="508" customWidth="1"/>
    <col min="6209" max="6212" width="25.44140625" style="508" customWidth="1"/>
    <col min="6213" max="6213" width="22.44140625" style="508" customWidth="1"/>
    <col min="6214" max="6214" width="83.44140625" style="508" customWidth="1"/>
    <col min="6215" max="6217" width="9.109375" style="508"/>
    <col min="6218" max="6218" width="20.44140625" style="508" customWidth="1"/>
    <col min="6219" max="6220" width="9.109375" style="508"/>
    <col min="6221" max="6221" width="16.109375" style="508" customWidth="1"/>
    <col min="6222" max="6222" width="15.33203125" style="508" customWidth="1"/>
    <col min="6223" max="6223" width="21.33203125" style="508" customWidth="1"/>
    <col min="6224" max="6225" width="17.6640625" style="508" customWidth="1"/>
    <col min="6226" max="6226" width="22.5546875" style="508" customWidth="1"/>
    <col min="6227" max="6227" width="19" style="508" customWidth="1"/>
    <col min="6228" max="6228" width="18.109375" style="508" customWidth="1"/>
    <col min="6229" max="6229" width="11.5546875" style="508" bestFit="1" customWidth="1"/>
    <col min="6230" max="6400" width="9.109375" style="508"/>
    <col min="6401" max="6401" width="2.33203125" style="508" customWidth="1"/>
    <col min="6402" max="6402" width="9" style="508" customWidth="1"/>
    <col min="6403" max="6403" width="76.109375" style="508" customWidth="1"/>
    <col min="6404" max="6404" width="11.33203125" style="508" customWidth="1"/>
    <col min="6405" max="6405" width="10.5546875" style="508" customWidth="1"/>
    <col min="6406" max="6406" width="7.6640625" style="508" customWidth="1"/>
    <col min="6407" max="6407" width="20.33203125" style="508" customWidth="1"/>
    <col min="6408" max="6408" width="9" style="508" customWidth="1"/>
    <col min="6409" max="6409" width="8.33203125" style="508" customWidth="1"/>
    <col min="6410" max="6410" width="22.88671875" style="508" customWidth="1"/>
    <col min="6411" max="6411" width="15.44140625" style="508" customWidth="1"/>
    <col min="6412" max="6412" width="25.88671875" style="508" customWidth="1"/>
    <col min="6413" max="6413" width="23.44140625" style="508" customWidth="1"/>
    <col min="6414" max="6414" width="22.88671875" style="508" customWidth="1"/>
    <col min="6415" max="6451" width="0" style="508" hidden="1" customWidth="1"/>
    <col min="6452" max="6452" width="18.6640625" style="508" customWidth="1"/>
    <col min="6453" max="6453" width="18.5546875" style="508" customWidth="1"/>
    <col min="6454" max="6454" width="20.33203125" style="508" customWidth="1"/>
    <col min="6455" max="6455" width="18.88671875" style="508" customWidth="1"/>
    <col min="6456" max="6456" width="19" style="508" customWidth="1"/>
    <col min="6457" max="6457" width="20.44140625" style="508" customWidth="1"/>
    <col min="6458" max="6463" width="0" style="508" hidden="1" customWidth="1"/>
    <col min="6464" max="6464" width="19" style="508" customWidth="1"/>
    <col min="6465" max="6468" width="25.44140625" style="508" customWidth="1"/>
    <col min="6469" max="6469" width="22.44140625" style="508" customWidth="1"/>
    <col min="6470" max="6470" width="83.44140625" style="508" customWidth="1"/>
    <col min="6471" max="6473" width="9.109375" style="508"/>
    <col min="6474" max="6474" width="20.44140625" style="508" customWidth="1"/>
    <col min="6475" max="6476" width="9.109375" style="508"/>
    <col min="6477" max="6477" width="16.109375" style="508" customWidth="1"/>
    <col min="6478" max="6478" width="15.33203125" style="508" customWidth="1"/>
    <col min="6479" max="6479" width="21.33203125" style="508" customWidth="1"/>
    <col min="6480" max="6481" width="17.6640625" style="508" customWidth="1"/>
    <col min="6482" max="6482" width="22.5546875" style="508" customWidth="1"/>
    <col min="6483" max="6483" width="19" style="508" customWidth="1"/>
    <col min="6484" max="6484" width="18.109375" style="508" customWidth="1"/>
    <col min="6485" max="6485" width="11.5546875" style="508" bestFit="1" customWidth="1"/>
    <col min="6486" max="6656" width="9.109375" style="508"/>
    <col min="6657" max="6657" width="2.33203125" style="508" customWidth="1"/>
    <col min="6658" max="6658" width="9" style="508" customWidth="1"/>
    <col min="6659" max="6659" width="76.109375" style="508" customWidth="1"/>
    <col min="6660" max="6660" width="11.33203125" style="508" customWidth="1"/>
    <col min="6661" max="6661" width="10.5546875" style="508" customWidth="1"/>
    <col min="6662" max="6662" width="7.6640625" style="508" customWidth="1"/>
    <col min="6663" max="6663" width="20.33203125" style="508" customWidth="1"/>
    <col min="6664" max="6664" width="9" style="508" customWidth="1"/>
    <col min="6665" max="6665" width="8.33203125" style="508" customWidth="1"/>
    <col min="6666" max="6666" width="22.88671875" style="508" customWidth="1"/>
    <col min="6667" max="6667" width="15.44140625" style="508" customWidth="1"/>
    <col min="6668" max="6668" width="25.88671875" style="508" customWidth="1"/>
    <col min="6669" max="6669" width="23.44140625" style="508" customWidth="1"/>
    <col min="6670" max="6670" width="22.88671875" style="508" customWidth="1"/>
    <col min="6671" max="6707" width="0" style="508" hidden="1" customWidth="1"/>
    <col min="6708" max="6708" width="18.6640625" style="508" customWidth="1"/>
    <col min="6709" max="6709" width="18.5546875" style="508" customWidth="1"/>
    <col min="6710" max="6710" width="20.33203125" style="508" customWidth="1"/>
    <col min="6711" max="6711" width="18.88671875" style="508" customWidth="1"/>
    <col min="6712" max="6712" width="19" style="508" customWidth="1"/>
    <col min="6713" max="6713" width="20.44140625" style="508" customWidth="1"/>
    <col min="6714" max="6719" width="0" style="508" hidden="1" customWidth="1"/>
    <col min="6720" max="6720" width="19" style="508" customWidth="1"/>
    <col min="6721" max="6724" width="25.44140625" style="508" customWidth="1"/>
    <col min="6725" max="6725" width="22.44140625" style="508" customWidth="1"/>
    <col min="6726" max="6726" width="83.44140625" style="508" customWidth="1"/>
    <col min="6727" max="6729" width="9.109375" style="508"/>
    <col min="6730" max="6730" width="20.44140625" style="508" customWidth="1"/>
    <col min="6731" max="6732" width="9.109375" style="508"/>
    <col min="6733" max="6733" width="16.109375" style="508" customWidth="1"/>
    <col min="6734" max="6734" width="15.33203125" style="508" customWidth="1"/>
    <col min="6735" max="6735" width="21.33203125" style="508" customWidth="1"/>
    <col min="6736" max="6737" width="17.6640625" style="508" customWidth="1"/>
    <col min="6738" max="6738" width="22.5546875" style="508" customWidth="1"/>
    <col min="6739" max="6739" width="19" style="508" customWidth="1"/>
    <col min="6740" max="6740" width="18.109375" style="508" customWidth="1"/>
    <col min="6741" max="6741" width="11.5546875" style="508" bestFit="1" customWidth="1"/>
    <col min="6742" max="6912" width="9.109375" style="508"/>
    <col min="6913" max="6913" width="2.33203125" style="508" customWidth="1"/>
    <col min="6914" max="6914" width="9" style="508" customWidth="1"/>
    <col min="6915" max="6915" width="76.109375" style="508" customWidth="1"/>
    <col min="6916" max="6916" width="11.33203125" style="508" customWidth="1"/>
    <col min="6917" max="6917" width="10.5546875" style="508" customWidth="1"/>
    <col min="6918" max="6918" width="7.6640625" style="508" customWidth="1"/>
    <col min="6919" max="6919" width="20.33203125" style="508" customWidth="1"/>
    <col min="6920" max="6920" width="9" style="508" customWidth="1"/>
    <col min="6921" max="6921" width="8.33203125" style="508" customWidth="1"/>
    <col min="6922" max="6922" width="22.88671875" style="508" customWidth="1"/>
    <col min="6923" max="6923" width="15.44140625" style="508" customWidth="1"/>
    <col min="6924" max="6924" width="25.88671875" style="508" customWidth="1"/>
    <col min="6925" max="6925" width="23.44140625" style="508" customWidth="1"/>
    <col min="6926" max="6926" width="22.88671875" style="508" customWidth="1"/>
    <col min="6927" max="6963" width="0" style="508" hidden="1" customWidth="1"/>
    <col min="6964" max="6964" width="18.6640625" style="508" customWidth="1"/>
    <col min="6965" max="6965" width="18.5546875" style="508" customWidth="1"/>
    <col min="6966" max="6966" width="20.33203125" style="508" customWidth="1"/>
    <col min="6967" max="6967" width="18.88671875" style="508" customWidth="1"/>
    <col min="6968" max="6968" width="19" style="508" customWidth="1"/>
    <col min="6969" max="6969" width="20.44140625" style="508" customWidth="1"/>
    <col min="6970" max="6975" width="0" style="508" hidden="1" customWidth="1"/>
    <col min="6976" max="6976" width="19" style="508" customWidth="1"/>
    <col min="6977" max="6980" width="25.44140625" style="508" customWidth="1"/>
    <col min="6981" max="6981" width="22.44140625" style="508" customWidth="1"/>
    <col min="6982" max="6982" width="83.44140625" style="508" customWidth="1"/>
    <col min="6983" max="6985" width="9.109375" style="508"/>
    <col min="6986" max="6986" width="20.44140625" style="508" customWidth="1"/>
    <col min="6987" max="6988" width="9.109375" style="508"/>
    <col min="6989" max="6989" width="16.109375" style="508" customWidth="1"/>
    <col min="6990" max="6990" width="15.33203125" style="508" customWidth="1"/>
    <col min="6991" max="6991" width="21.33203125" style="508" customWidth="1"/>
    <col min="6992" max="6993" width="17.6640625" style="508" customWidth="1"/>
    <col min="6994" max="6994" width="22.5546875" style="508" customWidth="1"/>
    <col min="6995" max="6995" width="19" style="508" customWidth="1"/>
    <col min="6996" max="6996" width="18.109375" style="508" customWidth="1"/>
    <col min="6997" max="6997" width="11.5546875" style="508" bestFit="1" customWidth="1"/>
    <col min="6998" max="7168" width="9.109375" style="508"/>
    <col min="7169" max="7169" width="2.33203125" style="508" customWidth="1"/>
    <col min="7170" max="7170" width="9" style="508" customWidth="1"/>
    <col min="7171" max="7171" width="76.109375" style="508" customWidth="1"/>
    <col min="7172" max="7172" width="11.33203125" style="508" customWidth="1"/>
    <col min="7173" max="7173" width="10.5546875" style="508" customWidth="1"/>
    <col min="7174" max="7174" width="7.6640625" style="508" customWidth="1"/>
    <col min="7175" max="7175" width="20.33203125" style="508" customWidth="1"/>
    <col min="7176" max="7176" width="9" style="508" customWidth="1"/>
    <col min="7177" max="7177" width="8.33203125" style="508" customWidth="1"/>
    <col min="7178" max="7178" width="22.88671875" style="508" customWidth="1"/>
    <col min="7179" max="7179" width="15.44140625" style="508" customWidth="1"/>
    <col min="7180" max="7180" width="25.88671875" style="508" customWidth="1"/>
    <col min="7181" max="7181" width="23.44140625" style="508" customWidth="1"/>
    <col min="7182" max="7182" width="22.88671875" style="508" customWidth="1"/>
    <col min="7183" max="7219" width="0" style="508" hidden="1" customWidth="1"/>
    <col min="7220" max="7220" width="18.6640625" style="508" customWidth="1"/>
    <col min="7221" max="7221" width="18.5546875" style="508" customWidth="1"/>
    <col min="7222" max="7222" width="20.33203125" style="508" customWidth="1"/>
    <col min="7223" max="7223" width="18.88671875" style="508" customWidth="1"/>
    <col min="7224" max="7224" width="19" style="508" customWidth="1"/>
    <col min="7225" max="7225" width="20.44140625" style="508" customWidth="1"/>
    <col min="7226" max="7231" width="0" style="508" hidden="1" customWidth="1"/>
    <col min="7232" max="7232" width="19" style="508" customWidth="1"/>
    <col min="7233" max="7236" width="25.44140625" style="508" customWidth="1"/>
    <col min="7237" max="7237" width="22.44140625" style="508" customWidth="1"/>
    <col min="7238" max="7238" width="83.44140625" style="508" customWidth="1"/>
    <col min="7239" max="7241" width="9.109375" style="508"/>
    <col min="7242" max="7242" width="20.44140625" style="508" customWidth="1"/>
    <col min="7243" max="7244" width="9.109375" style="508"/>
    <col min="7245" max="7245" width="16.109375" style="508" customWidth="1"/>
    <col min="7246" max="7246" width="15.33203125" style="508" customWidth="1"/>
    <col min="7247" max="7247" width="21.33203125" style="508" customWidth="1"/>
    <col min="7248" max="7249" width="17.6640625" style="508" customWidth="1"/>
    <col min="7250" max="7250" width="22.5546875" style="508" customWidth="1"/>
    <col min="7251" max="7251" width="19" style="508" customWidth="1"/>
    <col min="7252" max="7252" width="18.109375" style="508" customWidth="1"/>
    <col min="7253" max="7253" width="11.5546875" style="508" bestFit="1" customWidth="1"/>
    <col min="7254" max="7424" width="9.109375" style="508"/>
    <col min="7425" max="7425" width="2.33203125" style="508" customWidth="1"/>
    <col min="7426" max="7426" width="9" style="508" customWidth="1"/>
    <col min="7427" max="7427" width="76.109375" style="508" customWidth="1"/>
    <col min="7428" max="7428" width="11.33203125" style="508" customWidth="1"/>
    <col min="7429" max="7429" width="10.5546875" style="508" customWidth="1"/>
    <col min="7430" max="7430" width="7.6640625" style="508" customWidth="1"/>
    <col min="7431" max="7431" width="20.33203125" style="508" customWidth="1"/>
    <col min="7432" max="7432" width="9" style="508" customWidth="1"/>
    <col min="7433" max="7433" width="8.33203125" style="508" customWidth="1"/>
    <col min="7434" max="7434" width="22.88671875" style="508" customWidth="1"/>
    <col min="7435" max="7435" width="15.44140625" style="508" customWidth="1"/>
    <col min="7436" max="7436" width="25.88671875" style="508" customWidth="1"/>
    <col min="7437" max="7437" width="23.44140625" style="508" customWidth="1"/>
    <col min="7438" max="7438" width="22.88671875" style="508" customWidth="1"/>
    <col min="7439" max="7475" width="0" style="508" hidden="1" customWidth="1"/>
    <col min="7476" max="7476" width="18.6640625" style="508" customWidth="1"/>
    <col min="7477" max="7477" width="18.5546875" style="508" customWidth="1"/>
    <col min="7478" max="7478" width="20.33203125" style="508" customWidth="1"/>
    <col min="7479" max="7479" width="18.88671875" style="508" customWidth="1"/>
    <col min="7480" max="7480" width="19" style="508" customWidth="1"/>
    <col min="7481" max="7481" width="20.44140625" style="508" customWidth="1"/>
    <col min="7482" max="7487" width="0" style="508" hidden="1" customWidth="1"/>
    <col min="7488" max="7488" width="19" style="508" customWidth="1"/>
    <col min="7489" max="7492" width="25.44140625" style="508" customWidth="1"/>
    <col min="7493" max="7493" width="22.44140625" style="508" customWidth="1"/>
    <col min="7494" max="7494" width="83.44140625" style="508" customWidth="1"/>
    <col min="7495" max="7497" width="9.109375" style="508"/>
    <col min="7498" max="7498" width="20.44140625" style="508" customWidth="1"/>
    <col min="7499" max="7500" width="9.109375" style="508"/>
    <col min="7501" max="7501" width="16.109375" style="508" customWidth="1"/>
    <col min="7502" max="7502" width="15.33203125" style="508" customWidth="1"/>
    <col min="7503" max="7503" width="21.33203125" style="508" customWidth="1"/>
    <col min="7504" max="7505" width="17.6640625" style="508" customWidth="1"/>
    <col min="7506" max="7506" width="22.5546875" style="508" customWidth="1"/>
    <col min="7507" max="7507" width="19" style="508" customWidth="1"/>
    <col min="7508" max="7508" width="18.109375" style="508" customWidth="1"/>
    <col min="7509" max="7509" width="11.5546875" style="508" bestFit="1" customWidth="1"/>
    <col min="7510" max="7680" width="9.109375" style="508"/>
    <col min="7681" max="7681" width="2.33203125" style="508" customWidth="1"/>
    <col min="7682" max="7682" width="9" style="508" customWidth="1"/>
    <col min="7683" max="7683" width="76.109375" style="508" customWidth="1"/>
    <col min="7684" max="7684" width="11.33203125" style="508" customWidth="1"/>
    <col min="7685" max="7685" width="10.5546875" style="508" customWidth="1"/>
    <col min="7686" max="7686" width="7.6640625" style="508" customWidth="1"/>
    <col min="7687" max="7687" width="20.33203125" style="508" customWidth="1"/>
    <col min="7688" max="7688" width="9" style="508" customWidth="1"/>
    <col min="7689" max="7689" width="8.33203125" style="508" customWidth="1"/>
    <col min="7690" max="7690" width="22.88671875" style="508" customWidth="1"/>
    <col min="7691" max="7691" width="15.44140625" style="508" customWidth="1"/>
    <col min="7692" max="7692" width="25.88671875" style="508" customWidth="1"/>
    <col min="7693" max="7693" width="23.44140625" style="508" customWidth="1"/>
    <col min="7694" max="7694" width="22.88671875" style="508" customWidth="1"/>
    <col min="7695" max="7731" width="0" style="508" hidden="1" customWidth="1"/>
    <col min="7732" max="7732" width="18.6640625" style="508" customWidth="1"/>
    <col min="7733" max="7733" width="18.5546875" style="508" customWidth="1"/>
    <col min="7734" max="7734" width="20.33203125" style="508" customWidth="1"/>
    <col min="7735" max="7735" width="18.88671875" style="508" customWidth="1"/>
    <col min="7736" max="7736" width="19" style="508" customWidth="1"/>
    <col min="7737" max="7737" width="20.44140625" style="508" customWidth="1"/>
    <col min="7738" max="7743" width="0" style="508" hidden="1" customWidth="1"/>
    <col min="7744" max="7744" width="19" style="508" customWidth="1"/>
    <col min="7745" max="7748" width="25.44140625" style="508" customWidth="1"/>
    <col min="7749" max="7749" width="22.44140625" style="508" customWidth="1"/>
    <col min="7750" max="7750" width="83.44140625" style="508" customWidth="1"/>
    <col min="7751" max="7753" width="9.109375" style="508"/>
    <col min="7754" max="7754" width="20.44140625" style="508" customWidth="1"/>
    <col min="7755" max="7756" width="9.109375" style="508"/>
    <col min="7757" max="7757" width="16.109375" style="508" customWidth="1"/>
    <col min="7758" max="7758" width="15.33203125" style="508" customWidth="1"/>
    <col min="7759" max="7759" width="21.33203125" style="508" customWidth="1"/>
    <col min="7760" max="7761" width="17.6640625" style="508" customWidth="1"/>
    <col min="7762" max="7762" width="22.5546875" style="508" customWidth="1"/>
    <col min="7763" max="7763" width="19" style="508" customWidth="1"/>
    <col min="7764" max="7764" width="18.109375" style="508" customWidth="1"/>
    <col min="7765" max="7765" width="11.5546875" style="508" bestFit="1" customWidth="1"/>
    <col min="7766" max="7936" width="9.109375" style="508"/>
    <col min="7937" max="7937" width="2.33203125" style="508" customWidth="1"/>
    <col min="7938" max="7938" width="9" style="508" customWidth="1"/>
    <col min="7939" max="7939" width="76.109375" style="508" customWidth="1"/>
    <col min="7940" max="7940" width="11.33203125" style="508" customWidth="1"/>
    <col min="7941" max="7941" width="10.5546875" style="508" customWidth="1"/>
    <col min="7942" max="7942" width="7.6640625" style="508" customWidth="1"/>
    <col min="7943" max="7943" width="20.33203125" style="508" customWidth="1"/>
    <col min="7944" max="7944" width="9" style="508" customWidth="1"/>
    <col min="7945" max="7945" width="8.33203125" style="508" customWidth="1"/>
    <col min="7946" max="7946" width="22.88671875" style="508" customWidth="1"/>
    <col min="7947" max="7947" width="15.44140625" style="508" customWidth="1"/>
    <col min="7948" max="7948" width="25.88671875" style="508" customWidth="1"/>
    <col min="7949" max="7949" width="23.44140625" style="508" customWidth="1"/>
    <col min="7950" max="7950" width="22.88671875" style="508" customWidth="1"/>
    <col min="7951" max="7987" width="0" style="508" hidden="1" customWidth="1"/>
    <col min="7988" max="7988" width="18.6640625" style="508" customWidth="1"/>
    <col min="7989" max="7989" width="18.5546875" style="508" customWidth="1"/>
    <col min="7990" max="7990" width="20.33203125" style="508" customWidth="1"/>
    <col min="7991" max="7991" width="18.88671875" style="508" customWidth="1"/>
    <col min="7992" max="7992" width="19" style="508" customWidth="1"/>
    <col min="7993" max="7993" width="20.44140625" style="508" customWidth="1"/>
    <col min="7994" max="7999" width="0" style="508" hidden="1" customWidth="1"/>
    <col min="8000" max="8000" width="19" style="508" customWidth="1"/>
    <col min="8001" max="8004" width="25.44140625" style="508" customWidth="1"/>
    <col min="8005" max="8005" width="22.44140625" style="508" customWidth="1"/>
    <col min="8006" max="8006" width="83.44140625" style="508" customWidth="1"/>
    <col min="8007" max="8009" width="9.109375" style="508"/>
    <col min="8010" max="8010" width="20.44140625" style="508" customWidth="1"/>
    <col min="8011" max="8012" width="9.109375" style="508"/>
    <col min="8013" max="8013" width="16.109375" style="508" customWidth="1"/>
    <col min="8014" max="8014" width="15.33203125" style="508" customWidth="1"/>
    <col min="8015" max="8015" width="21.33203125" style="508" customWidth="1"/>
    <col min="8016" max="8017" width="17.6640625" style="508" customWidth="1"/>
    <col min="8018" max="8018" width="22.5546875" style="508" customWidth="1"/>
    <col min="8019" max="8019" width="19" style="508" customWidth="1"/>
    <col min="8020" max="8020" width="18.109375" style="508" customWidth="1"/>
    <col min="8021" max="8021" width="11.5546875" style="508" bestFit="1" customWidth="1"/>
    <col min="8022" max="8192" width="9.109375" style="508"/>
    <col min="8193" max="8193" width="2.33203125" style="508" customWidth="1"/>
    <col min="8194" max="8194" width="9" style="508" customWidth="1"/>
    <col min="8195" max="8195" width="76.109375" style="508" customWidth="1"/>
    <col min="8196" max="8196" width="11.33203125" style="508" customWidth="1"/>
    <col min="8197" max="8197" width="10.5546875" style="508" customWidth="1"/>
    <col min="8198" max="8198" width="7.6640625" style="508" customWidth="1"/>
    <col min="8199" max="8199" width="20.33203125" style="508" customWidth="1"/>
    <col min="8200" max="8200" width="9" style="508" customWidth="1"/>
    <col min="8201" max="8201" width="8.33203125" style="508" customWidth="1"/>
    <col min="8202" max="8202" width="22.88671875" style="508" customWidth="1"/>
    <col min="8203" max="8203" width="15.44140625" style="508" customWidth="1"/>
    <col min="8204" max="8204" width="25.88671875" style="508" customWidth="1"/>
    <col min="8205" max="8205" width="23.44140625" style="508" customWidth="1"/>
    <col min="8206" max="8206" width="22.88671875" style="508" customWidth="1"/>
    <col min="8207" max="8243" width="0" style="508" hidden="1" customWidth="1"/>
    <col min="8244" max="8244" width="18.6640625" style="508" customWidth="1"/>
    <col min="8245" max="8245" width="18.5546875" style="508" customWidth="1"/>
    <col min="8246" max="8246" width="20.33203125" style="508" customWidth="1"/>
    <col min="8247" max="8247" width="18.88671875" style="508" customWidth="1"/>
    <col min="8248" max="8248" width="19" style="508" customWidth="1"/>
    <col min="8249" max="8249" width="20.44140625" style="508" customWidth="1"/>
    <col min="8250" max="8255" width="0" style="508" hidden="1" customWidth="1"/>
    <col min="8256" max="8256" width="19" style="508" customWidth="1"/>
    <col min="8257" max="8260" width="25.44140625" style="508" customWidth="1"/>
    <col min="8261" max="8261" width="22.44140625" style="508" customWidth="1"/>
    <col min="8262" max="8262" width="83.44140625" style="508" customWidth="1"/>
    <col min="8263" max="8265" width="9.109375" style="508"/>
    <col min="8266" max="8266" width="20.44140625" style="508" customWidth="1"/>
    <col min="8267" max="8268" width="9.109375" style="508"/>
    <col min="8269" max="8269" width="16.109375" style="508" customWidth="1"/>
    <col min="8270" max="8270" width="15.33203125" style="508" customWidth="1"/>
    <col min="8271" max="8271" width="21.33203125" style="508" customWidth="1"/>
    <col min="8272" max="8273" width="17.6640625" style="508" customWidth="1"/>
    <col min="8274" max="8274" width="22.5546875" style="508" customWidth="1"/>
    <col min="8275" max="8275" width="19" style="508" customWidth="1"/>
    <col min="8276" max="8276" width="18.109375" style="508" customWidth="1"/>
    <col min="8277" max="8277" width="11.5546875" style="508" bestFit="1" customWidth="1"/>
    <col min="8278" max="8448" width="9.109375" style="508"/>
    <col min="8449" max="8449" width="2.33203125" style="508" customWidth="1"/>
    <col min="8450" max="8450" width="9" style="508" customWidth="1"/>
    <col min="8451" max="8451" width="76.109375" style="508" customWidth="1"/>
    <col min="8452" max="8452" width="11.33203125" style="508" customWidth="1"/>
    <col min="8453" max="8453" width="10.5546875" style="508" customWidth="1"/>
    <col min="8454" max="8454" width="7.6640625" style="508" customWidth="1"/>
    <col min="8455" max="8455" width="20.33203125" style="508" customWidth="1"/>
    <col min="8456" max="8456" width="9" style="508" customWidth="1"/>
    <col min="8457" max="8457" width="8.33203125" style="508" customWidth="1"/>
    <col min="8458" max="8458" width="22.88671875" style="508" customWidth="1"/>
    <col min="8459" max="8459" width="15.44140625" style="508" customWidth="1"/>
    <col min="8460" max="8460" width="25.88671875" style="508" customWidth="1"/>
    <col min="8461" max="8461" width="23.44140625" style="508" customWidth="1"/>
    <col min="8462" max="8462" width="22.88671875" style="508" customWidth="1"/>
    <col min="8463" max="8499" width="0" style="508" hidden="1" customWidth="1"/>
    <col min="8500" max="8500" width="18.6640625" style="508" customWidth="1"/>
    <col min="8501" max="8501" width="18.5546875" style="508" customWidth="1"/>
    <col min="8502" max="8502" width="20.33203125" style="508" customWidth="1"/>
    <col min="8503" max="8503" width="18.88671875" style="508" customWidth="1"/>
    <col min="8504" max="8504" width="19" style="508" customWidth="1"/>
    <col min="8505" max="8505" width="20.44140625" style="508" customWidth="1"/>
    <col min="8506" max="8511" width="0" style="508" hidden="1" customWidth="1"/>
    <col min="8512" max="8512" width="19" style="508" customWidth="1"/>
    <col min="8513" max="8516" width="25.44140625" style="508" customWidth="1"/>
    <col min="8517" max="8517" width="22.44140625" style="508" customWidth="1"/>
    <col min="8518" max="8518" width="83.44140625" style="508" customWidth="1"/>
    <col min="8519" max="8521" width="9.109375" style="508"/>
    <col min="8522" max="8522" width="20.44140625" style="508" customWidth="1"/>
    <col min="8523" max="8524" width="9.109375" style="508"/>
    <col min="8525" max="8525" width="16.109375" style="508" customWidth="1"/>
    <col min="8526" max="8526" width="15.33203125" style="508" customWidth="1"/>
    <col min="8527" max="8527" width="21.33203125" style="508" customWidth="1"/>
    <col min="8528" max="8529" width="17.6640625" style="508" customWidth="1"/>
    <col min="8530" max="8530" width="22.5546875" style="508" customWidth="1"/>
    <col min="8531" max="8531" width="19" style="508" customWidth="1"/>
    <col min="8532" max="8532" width="18.109375" style="508" customWidth="1"/>
    <col min="8533" max="8533" width="11.5546875" style="508" bestFit="1" customWidth="1"/>
    <col min="8534" max="8704" width="9.109375" style="508"/>
    <col min="8705" max="8705" width="2.33203125" style="508" customWidth="1"/>
    <col min="8706" max="8706" width="9" style="508" customWidth="1"/>
    <col min="8707" max="8707" width="76.109375" style="508" customWidth="1"/>
    <col min="8708" max="8708" width="11.33203125" style="508" customWidth="1"/>
    <col min="8709" max="8709" width="10.5546875" style="508" customWidth="1"/>
    <col min="8710" max="8710" width="7.6640625" style="508" customWidth="1"/>
    <col min="8711" max="8711" width="20.33203125" style="508" customWidth="1"/>
    <col min="8712" max="8712" width="9" style="508" customWidth="1"/>
    <col min="8713" max="8713" width="8.33203125" style="508" customWidth="1"/>
    <col min="8714" max="8714" width="22.88671875" style="508" customWidth="1"/>
    <col min="8715" max="8715" width="15.44140625" style="508" customWidth="1"/>
    <col min="8716" max="8716" width="25.88671875" style="508" customWidth="1"/>
    <col min="8717" max="8717" width="23.44140625" style="508" customWidth="1"/>
    <col min="8718" max="8718" width="22.88671875" style="508" customWidth="1"/>
    <col min="8719" max="8755" width="0" style="508" hidden="1" customWidth="1"/>
    <col min="8756" max="8756" width="18.6640625" style="508" customWidth="1"/>
    <col min="8757" max="8757" width="18.5546875" style="508" customWidth="1"/>
    <col min="8758" max="8758" width="20.33203125" style="508" customWidth="1"/>
    <col min="8759" max="8759" width="18.88671875" style="508" customWidth="1"/>
    <col min="8760" max="8760" width="19" style="508" customWidth="1"/>
    <col min="8761" max="8761" width="20.44140625" style="508" customWidth="1"/>
    <col min="8762" max="8767" width="0" style="508" hidden="1" customWidth="1"/>
    <col min="8768" max="8768" width="19" style="508" customWidth="1"/>
    <col min="8769" max="8772" width="25.44140625" style="508" customWidth="1"/>
    <col min="8773" max="8773" width="22.44140625" style="508" customWidth="1"/>
    <col min="8774" max="8774" width="83.44140625" style="508" customWidth="1"/>
    <col min="8775" max="8777" width="9.109375" style="508"/>
    <col min="8778" max="8778" width="20.44140625" style="508" customWidth="1"/>
    <col min="8779" max="8780" width="9.109375" style="508"/>
    <col min="8781" max="8781" width="16.109375" style="508" customWidth="1"/>
    <col min="8782" max="8782" width="15.33203125" style="508" customWidth="1"/>
    <col min="8783" max="8783" width="21.33203125" style="508" customWidth="1"/>
    <col min="8784" max="8785" width="17.6640625" style="508" customWidth="1"/>
    <col min="8786" max="8786" width="22.5546875" style="508" customWidth="1"/>
    <col min="8787" max="8787" width="19" style="508" customWidth="1"/>
    <col min="8788" max="8788" width="18.109375" style="508" customWidth="1"/>
    <col min="8789" max="8789" width="11.5546875" style="508" bestFit="1" customWidth="1"/>
    <col min="8790" max="8960" width="9.109375" style="508"/>
    <col min="8961" max="8961" width="2.33203125" style="508" customWidth="1"/>
    <col min="8962" max="8962" width="9" style="508" customWidth="1"/>
    <col min="8963" max="8963" width="76.109375" style="508" customWidth="1"/>
    <col min="8964" max="8964" width="11.33203125" style="508" customWidth="1"/>
    <col min="8965" max="8965" width="10.5546875" style="508" customWidth="1"/>
    <col min="8966" max="8966" width="7.6640625" style="508" customWidth="1"/>
    <col min="8967" max="8967" width="20.33203125" style="508" customWidth="1"/>
    <col min="8968" max="8968" width="9" style="508" customWidth="1"/>
    <col min="8969" max="8969" width="8.33203125" style="508" customWidth="1"/>
    <col min="8970" max="8970" width="22.88671875" style="508" customWidth="1"/>
    <col min="8971" max="8971" width="15.44140625" style="508" customWidth="1"/>
    <col min="8972" max="8972" width="25.88671875" style="508" customWidth="1"/>
    <col min="8973" max="8973" width="23.44140625" style="508" customWidth="1"/>
    <col min="8974" max="8974" width="22.88671875" style="508" customWidth="1"/>
    <col min="8975" max="9011" width="0" style="508" hidden="1" customWidth="1"/>
    <col min="9012" max="9012" width="18.6640625" style="508" customWidth="1"/>
    <col min="9013" max="9013" width="18.5546875" style="508" customWidth="1"/>
    <col min="9014" max="9014" width="20.33203125" style="508" customWidth="1"/>
    <col min="9015" max="9015" width="18.88671875" style="508" customWidth="1"/>
    <col min="9016" max="9016" width="19" style="508" customWidth="1"/>
    <col min="9017" max="9017" width="20.44140625" style="508" customWidth="1"/>
    <col min="9018" max="9023" width="0" style="508" hidden="1" customWidth="1"/>
    <col min="9024" max="9024" width="19" style="508" customWidth="1"/>
    <col min="9025" max="9028" width="25.44140625" style="508" customWidth="1"/>
    <col min="9029" max="9029" width="22.44140625" style="508" customWidth="1"/>
    <col min="9030" max="9030" width="83.44140625" style="508" customWidth="1"/>
    <col min="9031" max="9033" width="9.109375" style="508"/>
    <col min="9034" max="9034" width="20.44140625" style="508" customWidth="1"/>
    <col min="9035" max="9036" width="9.109375" style="508"/>
    <col min="9037" max="9037" width="16.109375" style="508" customWidth="1"/>
    <col min="9038" max="9038" width="15.33203125" style="508" customWidth="1"/>
    <col min="9039" max="9039" width="21.33203125" style="508" customWidth="1"/>
    <col min="9040" max="9041" width="17.6640625" style="508" customWidth="1"/>
    <col min="9042" max="9042" width="22.5546875" style="508" customWidth="1"/>
    <col min="9043" max="9043" width="19" style="508" customWidth="1"/>
    <col min="9044" max="9044" width="18.109375" style="508" customWidth="1"/>
    <col min="9045" max="9045" width="11.5546875" style="508" bestFit="1" customWidth="1"/>
    <col min="9046" max="9216" width="9.109375" style="508"/>
    <col min="9217" max="9217" width="2.33203125" style="508" customWidth="1"/>
    <col min="9218" max="9218" width="9" style="508" customWidth="1"/>
    <col min="9219" max="9219" width="76.109375" style="508" customWidth="1"/>
    <col min="9220" max="9220" width="11.33203125" style="508" customWidth="1"/>
    <col min="9221" max="9221" width="10.5546875" style="508" customWidth="1"/>
    <col min="9222" max="9222" width="7.6640625" style="508" customWidth="1"/>
    <col min="9223" max="9223" width="20.33203125" style="508" customWidth="1"/>
    <col min="9224" max="9224" width="9" style="508" customWidth="1"/>
    <col min="9225" max="9225" width="8.33203125" style="508" customWidth="1"/>
    <col min="9226" max="9226" width="22.88671875" style="508" customWidth="1"/>
    <col min="9227" max="9227" width="15.44140625" style="508" customWidth="1"/>
    <col min="9228" max="9228" width="25.88671875" style="508" customWidth="1"/>
    <col min="9229" max="9229" width="23.44140625" style="508" customWidth="1"/>
    <col min="9230" max="9230" width="22.88671875" style="508" customWidth="1"/>
    <col min="9231" max="9267" width="0" style="508" hidden="1" customWidth="1"/>
    <col min="9268" max="9268" width="18.6640625" style="508" customWidth="1"/>
    <col min="9269" max="9269" width="18.5546875" style="508" customWidth="1"/>
    <col min="9270" max="9270" width="20.33203125" style="508" customWidth="1"/>
    <col min="9271" max="9271" width="18.88671875" style="508" customWidth="1"/>
    <col min="9272" max="9272" width="19" style="508" customWidth="1"/>
    <col min="9273" max="9273" width="20.44140625" style="508" customWidth="1"/>
    <col min="9274" max="9279" width="0" style="508" hidden="1" customWidth="1"/>
    <col min="9280" max="9280" width="19" style="508" customWidth="1"/>
    <col min="9281" max="9284" width="25.44140625" style="508" customWidth="1"/>
    <col min="9285" max="9285" width="22.44140625" style="508" customWidth="1"/>
    <col min="9286" max="9286" width="83.44140625" style="508" customWidth="1"/>
    <col min="9287" max="9289" width="9.109375" style="508"/>
    <col min="9290" max="9290" width="20.44140625" style="508" customWidth="1"/>
    <col min="9291" max="9292" width="9.109375" style="508"/>
    <col min="9293" max="9293" width="16.109375" style="508" customWidth="1"/>
    <col min="9294" max="9294" width="15.33203125" style="508" customWidth="1"/>
    <col min="9295" max="9295" width="21.33203125" style="508" customWidth="1"/>
    <col min="9296" max="9297" width="17.6640625" style="508" customWidth="1"/>
    <col min="9298" max="9298" width="22.5546875" style="508" customWidth="1"/>
    <col min="9299" max="9299" width="19" style="508" customWidth="1"/>
    <col min="9300" max="9300" width="18.109375" style="508" customWidth="1"/>
    <col min="9301" max="9301" width="11.5546875" style="508" bestFit="1" customWidth="1"/>
    <col min="9302" max="9472" width="9.109375" style="508"/>
    <col min="9473" max="9473" width="2.33203125" style="508" customWidth="1"/>
    <col min="9474" max="9474" width="9" style="508" customWidth="1"/>
    <col min="9475" max="9475" width="76.109375" style="508" customWidth="1"/>
    <col min="9476" max="9476" width="11.33203125" style="508" customWidth="1"/>
    <col min="9477" max="9477" width="10.5546875" style="508" customWidth="1"/>
    <col min="9478" max="9478" width="7.6640625" style="508" customWidth="1"/>
    <col min="9479" max="9479" width="20.33203125" style="508" customWidth="1"/>
    <col min="9480" max="9480" width="9" style="508" customWidth="1"/>
    <col min="9481" max="9481" width="8.33203125" style="508" customWidth="1"/>
    <col min="9482" max="9482" width="22.88671875" style="508" customWidth="1"/>
    <col min="9483" max="9483" width="15.44140625" style="508" customWidth="1"/>
    <col min="9484" max="9484" width="25.88671875" style="508" customWidth="1"/>
    <col min="9485" max="9485" width="23.44140625" style="508" customWidth="1"/>
    <col min="9486" max="9486" width="22.88671875" style="508" customWidth="1"/>
    <col min="9487" max="9523" width="0" style="508" hidden="1" customWidth="1"/>
    <col min="9524" max="9524" width="18.6640625" style="508" customWidth="1"/>
    <col min="9525" max="9525" width="18.5546875" style="508" customWidth="1"/>
    <col min="9526" max="9526" width="20.33203125" style="508" customWidth="1"/>
    <col min="9527" max="9527" width="18.88671875" style="508" customWidth="1"/>
    <col min="9528" max="9528" width="19" style="508" customWidth="1"/>
    <col min="9529" max="9529" width="20.44140625" style="508" customWidth="1"/>
    <col min="9530" max="9535" width="0" style="508" hidden="1" customWidth="1"/>
    <col min="9536" max="9536" width="19" style="508" customWidth="1"/>
    <col min="9537" max="9540" width="25.44140625" style="508" customWidth="1"/>
    <col min="9541" max="9541" width="22.44140625" style="508" customWidth="1"/>
    <col min="9542" max="9542" width="83.44140625" style="508" customWidth="1"/>
    <col min="9543" max="9545" width="9.109375" style="508"/>
    <col min="9546" max="9546" width="20.44140625" style="508" customWidth="1"/>
    <col min="9547" max="9548" width="9.109375" style="508"/>
    <col min="9549" max="9549" width="16.109375" style="508" customWidth="1"/>
    <col min="9550" max="9550" width="15.33203125" style="508" customWidth="1"/>
    <col min="9551" max="9551" width="21.33203125" style="508" customWidth="1"/>
    <col min="9552" max="9553" width="17.6640625" style="508" customWidth="1"/>
    <col min="9554" max="9554" width="22.5546875" style="508" customWidth="1"/>
    <col min="9555" max="9555" width="19" style="508" customWidth="1"/>
    <col min="9556" max="9556" width="18.109375" style="508" customWidth="1"/>
    <col min="9557" max="9557" width="11.5546875" style="508" bestFit="1" customWidth="1"/>
    <col min="9558" max="9728" width="9.109375" style="508"/>
    <col min="9729" max="9729" width="2.33203125" style="508" customWidth="1"/>
    <col min="9730" max="9730" width="9" style="508" customWidth="1"/>
    <col min="9731" max="9731" width="76.109375" style="508" customWidth="1"/>
    <col min="9732" max="9732" width="11.33203125" style="508" customWidth="1"/>
    <col min="9733" max="9733" width="10.5546875" style="508" customWidth="1"/>
    <col min="9734" max="9734" width="7.6640625" style="508" customWidth="1"/>
    <col min="9735" max="9735" width="20.33203125" style="508" customWidth="1"/>
    <col min="9736" max="9736" width="9" style="508" customWidth="1"/>
    <col min="9737" max="9737" width="8.33203125" style="508" customWidth="1"/>
    <col min="9738" max="9738" width="22.88671875" style="508" customWidth="1"/>
    <col min="9739" max="9739" width="15.44140625" style="508" customWidth="1"/>
    <col min="9740" max="9740" width="25.88671875" style="508" customWidth="1"/>
    <col min="9741" max="9741" width="23.44140625" style="508" customWidth="1"/>
    <col min="9742" max="9742" width="22.88671875" style="508" customWidth="1"/>
    <col min="9743" max="9779" width="0" style="508" hidden="1" customWidth="1"/>
    <col min="9780" max="9780" width="18.6640625" style="508" customWidth="1"/>
    <col min="9781" max="9781" width="18.5546875" style="508" customWidth="1"/>
    <col min="9782" max="9782" width="20.33203125" style="508" customWidth="1"/>
    <col min="9783" max="9783" width="18.88671875" style="508" customWidth="1"/>
    <col min="9784" max="9784" width="19" style="508" customWidth="1"/>
    <col min="9785" max="9785" width="20.44140625" style="508" customWidth="1"/>
    <col min="9786" max="9791" width="0" style="508" hidden="1" customWidth="1"/>
    <col min="9792" max="9792" width="19" style="508" customWidth="1"/>
    <col min="9793" max="9796" width="25.44140625" style="508" customWidth="1"/>
    <col min="9797" max="9797" width="22.44140625" style="508" customWidth="1"/>
    <col min="9798" max="9798" width="83.44140625" style="508" customWidth="1"/>
    <col min="9799" max="9801" width="9.109375" style="508"/>
    <col min="9802" max="9802" width="20.44140625" style="508" customWidth="1"/>
    <col min="9803" max="9804" width="9.109375" style="508"/>
    <col min="9805" max="9805" width="16.109375" style="508" customWidth="1"/>
    <col min="9806" max="9806" width="15.33203125" style="508" customWidth="1"/>
    <col min="9807" max="9807" width="21.33203125" style="508" customWidth="1"/>
    <col min="9808" max="9809" width="17.6640625" style="508" customWidth="1"/>
    <col min="9810" max="9810" width="22.5546875" style="508" customWidth="1"/>
    <col min="9811" max="9811" width="19" style="508" customWidth="1"/>
    <col min="9812" max="9812" width="18.109375" style="508" customWidth="1"/>
    <col min="9813" max="9813" width="11.5546875" style="508" bestFit="1" customWidth="1"/>
    <col min="9814" max="9984" width="9.109375" style="508"/>
    <col min="9985" max="9985" width="2.33203125" style="508" customWidth="1"/>
    <col min="9986" max="9986" width="9" style="508" customWidth="1"/>
    <col min="9987" max="9987" width="76.109375" style="508" customWidth="1"/>
    <col min="9988" max="9988" width="11.33203125" style="508" customWidth="1"/>
    <col min="9989" max="9989" width="10.5546875" style="508" customWidth="1"/>
    <col min="9990" max="9990" width="7.6640625" style="508" customWidth="1"/>
    <col min="9991" max="9991" width="20.33203125" style="508" customWidth="1"/>
    <col min="9992" max="9992" width="9" style="508" customWidth="1"/>
    <col min="9993" max="9993" width="8.33203125" style="508" customWidth="1"/>
    <col min="9994" max="9994" width="22.88671875" style="508" customWidth="1"/>
    <col min="9995" max="9995" width="15.44140625" style="508" customWidth="1"/>
    <col min="9996" max="9996" width="25.88671875" style="508" customWidth="1"/>
    <col min="9997" max="9997" width="23.44140625" style="508" customWidth="1"/>
    <col min="9998" max="9998" width="22.88671875" style="508" customWidth="1"/>
    <col min="9999" max="10035" width="0" style="508" hidden="1" customWidth="1"/>
    <col min="10036" max="10036" width="18.6640625" style="508" customWidth="1"/>
    <col min="10037" max="10037" width="18.5546875" style="508" customWidth="1"/>
    <col min="10038" max="10038" width="20.33203125" style="508" customWidth="1"/>
    <col min="10039" max="10039" width="18.88671875" style="508" customWidth="1"/>
    <col min="10040" max="10040" width="19" style="508" customWidth="1"/>
    <col min="10041" max="10041" width="20.44140625" style="508" customWidth="1"/>
    <col min="10042" max="10047" width="0" style="508" hidden="1" customWidth="1"/>
    <col min="10048" max="10048" width="19" style="508" customWidth="1"/>
    <col min="10049" max="10052" width="25.44140625" style="508" customWidth="1"/>
    <col min="10053" max="10053" width="22.44140625" style="508" customWidth="1"/>
    <col min="10054" max="10054" width="83.44140625" style="508" customWidth="1"/>
    <col min="10055" max="10057" width="9.109375" style="508"/>
    <col min="10058" max="10058" width="20.44140625" style="508" customWidth="1"/>
    <col min="10059" max="10060" width="9.109375" style="508"/>
    <col min="10061" max="10061" width="16.109375" style="508" customWidth="1"/>
    <col min="10062" max="10062" width="15.33203125" style="508" customWidth="1"/>
    <col min="10063" max="10063" width="21.33203125" style="508" customWidth="1"/>
    <col min="10064" max="10065" width="17.6640625" style="508" customWidth="1"/>
    <col min="10066" max="10066" width="22.5546875" style="508" customWidth="1"/>
    <col min="10067" max="10067" width="19" style="508" customWidth="1"/>
    <col min="10068" max="10068" width="18.109375" style="508" customWidth="1"/>
    <col min="10069" max="10069" width="11.5546875" style="508" bestFit="1" customWidth="1"/>
    <col min="10070" max="10240" width="9.109375" style="508"/>
    <col min="10241" max="10241" width="2.33203125" style="508" customWidth="1"/>
    <col min="10242" max="10242" width="9" style="508" customWidth="1"/>
    <col min="10243" max="10243" width="76.109375" style="508" customWidth="1"/>
    <col min="10244" max="10244" width="11.33203125" style="508" customWidth="1"/>
    <col min="10245" max="10245" width="10.5546875" style="508" customWidth="1"/>
    <col min="10246" max="10246" width="7.6640625" style="508" customWidth="1"/>
    <col min="10247" max="10247" width="20.33203125" style="508" customWidth="1"/>
    <col min="10248" max="10248" width="9" style="508" customWidth="1"/>
    <col min="10249" max="10249" width="8.33203125" style="508" customWidth="1"/>
    <col min="10250" max="10250" width="22.88671875" style="508" customWidth="1"/>
    <col min="10251" max="10251" width="15.44140625" style="508" customWidth="1"/>
    <col min="10252" max="10252" width="25.88671875" style="508" customWidth="1"/>
    <col min="10253" max="10253" width="23.44140625" style="508" customWidth="1"/>
    <col min="10254" max="10254" width="22.88671875" style="508" customWidth="1"/>
    <col min="10255" max="10291" width="0" style="508" hidden="1" customWidth="1"/>
    <col min="10292" max="10292" width="18.6640625" style="508" customWidth="1"/>
    <col min="10293" max="10293" width="18.5546875" style="508" customWidth="1"/>
    <col min="10294" max="10294" width="20.33203125" style="508" customWidth="1"/>
    <col min="10295" max="10295" width="18.88671875" style="508" customWidth="1"/>
    <col min="10296" max="10296" width="19" style="508" customWidth="1"/>
    <col min="10297" max="10297" width="20.44140625" style="508" customWidth="1"/>
    <col min="10298" max="10303" width="0" style="508" hidden="1" customWidth="1"/>
    <col min="10304" max="10304" width="19" style="508" customWidth="1"/>
    <col min="10305" max="10308" width="25.44140625" style="508" customWidth="1"/>
    <col min="10309" max="10309" width="22.44140625" style="508" customWidth="1"/>
    <col min="10310" max="10310" width="83.44140625" style="508" customWidth="1"/>
    <col min="10311" max="10313" width="9.109375" style="508"/>
    <col min="10314" max="10314" width="20.44140625" style="508" customWidth="1"/>
    <col min="10315" max="10316" width="9.109375" style="508"/>
    <col min="10317" max="10317" width="16.109375" style="508" customWidth="1"/>
    <col min="10318" max="10318" width="15.33203125" style="508" customWidth="1"/>
    <col min="10319" max="10319" width="21.33203125" style="508" customWidth="1"/>
    <col min="10320" max="10321" width="17.6640625" style="508" customWidth="1"/>
    <col min="10322" max="10322" width="22.5546875" style="508" customWidth="1"/>
    <col min="10323" max="10323" width="19" style="508" customWidth="1"/>
    <col min="10324" max="10324" width="18.109375" style="508" customWidth="1"/>
    <col min="10325" max="10325" width="11.5546875" style="508" bestFit="1" customWidth="1"/>
    <col min="10326" max="10496" width="9.109375" style="508"/>
    <col min="10497" max="10497" width="2.33203125" style="508" customWidth="1"/>
    <col min="10498" max="10498" width="9" style="508" customWidth="1"/>
    <col min="10499" max="10499" width="76.109375" style="508" customWidth="1"/>
    <col min="10500" max="10500" width="11.33203125" style="508" customWidth="1"/>
    <col min="10501" max="10501" width="10.5546875" style="508" customWidth="1"/>
    <col min="10502" max="10502" width="7.6640625" style="508" customWidth="1"/>
    <col min="10503" max="10503" width="20.33203125" style="508" customWidth="1"/>
    <col min="10504" max="10504" width="9" style="508" customWidth="1"/>
    <col min="10505" max="10505" width="8.33203125" style="508" customWidth="1"/>
    <col min="10506" max="10506" width="22.88671875" style="508" customWidth="1"/>
    <col min="10507" max="10507" width="15.44140625" style="508" customWidth="1"/>
    <col min="10508" max="10508" width="25.88671875" style="508" customWidth="1"/>
    <col min="10509" max="10509" width="23.44140625" style="508" customWidth="1"/>
    <col min="10510" max="10510" width="22.88671875" style="508" customWidth="1"/>
    <col min="10511" max="10547" width="0" style="508" hidden="1" customWidth="1"/>
    <col min="10548" max="10548" width="18.6640625" style="508" customWidth="1"/>
    <col min="10549" max="10549" width="18.5546875" style="508" customWidth="1"/>
    <col min="10550" max="10550" width="20.33203125" style="508" customWidth="1"/>
    <col min="10551" max="10551" width="18.88671875" style="508" customWidth="1"/>
    <col min="10552" max="10552" width="19" style="508" customWidth="1"/>
    <col min="10553" max="10553" width="20.44140625" style="508" customWidth="1"/>
    <col min="10554" max="10559" width="0" style="508" hidden="1" customWidth="1"/>
    <col min="10560" max="10560" width="19" style="508" customWidth="1"/>
    <col min="10561" max="10564" width="25.44140625" style="508" customWidth="1"/>
    <col min="10565" max="10565" width="22.44140625" style="508" customWidth="1"/>
    <col min="10566" max="10566" width="83.44140625" style="508" customWidth="1"/>
    <col min="10567" max="10569" width="9.109375" style="508"/>
    <col min="10570" max="10570" width="20.44140625" style="508" customWidth="1"/>
    <col min="10571" max="10572" width="9.109375" style="508"/>
    <col min="10573" max="10573" width="16.109375" style="508" customWidth="1"/>
    <col min="10574" max="10574" width="15.33203125" style="508" customWidth="1"/>
    <col min="10575" max="10575" width="21.33203125" style="508" customWidth="1"/>
    <col min="10576" max="10577" width="17.6640625" style="508" customWidth="1"/>
    <col min="10578" max="10578" width="22.5546875" style="508" customWidth="1"/>
    <col min="10579" max="10579" width="19" style="508" customWidth="1"/>
    <col min="10580" max="10580" width="18.109375" style="508" customWidth="1"/>
    <col min="10581" max="10581" width="11.5546875" style="508" bestFit="1" customWidth="1"/>
    <col min="10582" max="10752" width="9.109375" style="508"/>
    <col min="10753" max="10753" width="2.33203125" style="508" customWidth="1"/>
    <col min="10754" max="10754" width="9" style="508" customWidth="1"/>
    <col min="10755" max="10755" width="76.109375" style="508" customWidth="1"/>
    <col min="10756" max="10756" width="11.33203125" style="508" customWidth="1"/>
    <col min="10757" max="10757" width="10.5546875" style="508" customWidth="1"/>
    <col min="10758" max="10758" width="7.6640625" style="508" customWidth="1"/>
    <col min="10759" max="10759" width="20.33203125" style="508" customWidth="1"/>
    <col min="10760" max="10760" width="9" style="508" customWidth="1"/>
    <col min="10761" max="10761" width="8.33203125" style="508" customWidth="1"/>
    <col min="10762" max="10762" width="22.88671875" style="508" customWidth="1"/>
    <col min="10763" max="10763" width="15.44140625" style="508" customWidth="1"/>
    <col min="10764" max="10764" width="25.88671875" style="508" customWidth="1"/>
    <col min="10765" max="10765" width="23.44140625" style="508" customWidth="1"/>
    <col min="10766" max="10766" width="22.88671875" style="508" customWidth="1"/>
    <col min="10767" max="10803" width="0" style="508" hidden="1" customWidth="1"/>
    <col min="10804" max="10804" width="18.6640625" style="508" customWidth="1"/>
    <col min="10805" max="10805" width="18.5546875" style="508" customWidth="1"/>
    <col min="10806" max="10806" width="20.33203125" style="508" customWidth="1"/>
    <col min="10807" max="10807" width="18.88671875" style="508" customWidth="1"/>
    <col min="10808" max="10808" width="19" style="508" customWidth="1"/>
    <col min="10809" max="10809" width="20.44140625" style="508" customWidth="1"/>
    <col min="10810" max="10815" width="0" style="508" hidden="1" customWidth="1"/>
    <col min="10816" max="10816" width="19" style="508" customWidth="1"/>
    <col min="10817" max="10820" width="25.44140625" style="508" customWidth="1"/>
    <col min="10821" max="10821" width="22.44140625" style="508" customWidth="1"/>
    <col min="10822" max="10822" width="83.44140625" style="508" customWidth="1"/>
    <col min="10823" max="10825" width="9.109375" style="508"/>
    <col min="10826" max="10826" width="20.44140625" style="508" customWidth="1"/>
    <col min="10827" max="10828" width="9.109375" style="508"/>
    <col min="10829" max="10829" width="16.109375" style="508" customWidth="1"/>
    <col min="10830" max="10830" width="15.33203125" style="508" customWidth="1"/>
    <col min="10831" max="10831" width="21.33203125" style="508" customWidth="1"/>
    <col min="10832" max="10833" width="17.6640625" style="508" customWidth="1"/>
    <col min="10834" max="10834" width="22.5546875" style="508" customWidth="1"/>
    <col min="10835" max="10835" width="19" style="508" customWidth="1"/>
    <col min="10836" max="10836" width="18.109375" style="508" customWidth="1"/>
    <col min="10837" max="10837" width="11.5546875" style="508" bestFit="1" customWidth="1"/>
    <col min="10838" max="11008" width="9.109375" style="508"/>
    <col min="11009" max="11009" width="2.33203125" style="508" customWidth="1"/>
    <col min="11010" max="11010" width="9" style="508" customWidth="1"/>
    <col min="11011" max="11011" width="76.109375" style="508" customWidth="1"/>
    <col min="11012" max="11012" width="11.33203125" style="508" customWidth="1"/>
    <col min="11013" max="11013" width="10.5546875" style="508" customWidth="1"/>
    <col min="11014" max="11014" width="7.6640625" style="508" customWidth="1"/>
    <col min="11015" max="11015" width="20.33203125" style="508" customWidth="1"/>
    <col min="11016" max="11016" width="9" style="508" customWidth="1"/>
    <col min="11017" max="11017" width="8.33203125" style="508" customWidth="1"/>
    <col min="11018" max="11018" width="22.88671875" style="508" customWidth="1"/>
    <col min="11019" max="11019" width="15.44140625" style="508" customWidth="1"/>
    <col min="11020" max="11020" width="25.88671875" style="508" customWidth="1"/>
    <col min="11021" max="11021" width="23.44140625" style="508" customWidth="1"/>
    <col min="11022" max="11022" width="22.88671875" style="508" customWidth="1"/>
    <col min="11023" max="11059" width="0" style="508" hidden="1" customWidth="1"/>
    <col min="11060" max="11060" width="18.6640625" style="508" customWidth="1"/>
    <col min="11061" max="11061" width="18.5546875" style="508" customWidth="1"/>
    <col min="11062" max="11062" width="20.33203125" style="508" customWidth="1"/>
    <col min="11063" max="11063" width="18.88671875" style="508" customWidth="1"/>
    <col min="11064" max="11064" width="19" style="508" customWidth="1"/>
    <col min="11065" max="11065" width="20.44140625" style="508" customWidth="1"/>
    <col min="11066" max="11071" width="0" style="508" hidden="1" customWidth="1"/>
    <col min="11072" max="11072" width="19" style="508" customWidth="1"/>
    <col min="11073" max="11076" width="25.44140625" style="508" customWidth="1"/>
    <col min="11077" max="11077" width="22.44140625" style="508" customWidth="1"/>
    <col min="11078" max="11078" width="83.44140625" style="508" customWidth="1"/>
    <col min="11079" max="11081" width="9.109375" style="508"/>
    <col min="11082" max="11082" width="20.44140625" style="508" customWidth="1"/>
    <col min="11083" max="11084" width="9.109375" style="508"/>
    <col min="11085" max="11085" width="16.109375" style="508" customWidth="1"/>
    <col min="11086" max="11086" width="15.33203125" style="508" customWidth="1"/>
    <col min="11087" max="11087" width="21.33203125" style="508" customWidth="1"/>
    <col min="11088" max="11089" width="17.6640625" style="508" customWidth="1"/>
    <col min="11090" max="11090" width="22.5546875" style="508" customWidth="1"/>
    <col min="11091" max="11091" width="19" style="508" customWidth="1"/>
    <col min="11092" max="11092" width="18.109375" style="508" customWidth="1"/>
    <col min="11093" max="11093" width="11.5546875" style="508" bestFit="1" customWidth="1"/>
    <col min="11094" max="11264" width="9.109375" style="508"/>
    <col min="11265" max="11265" width="2.33203125" style="508" customWidth="1"/>
    <col min="11266" max="11266" width="9" style="508" customWidth="1"/>
    <col min="11267" max="11267" width="76.109375" style="508" customWidth="1"/>
    <col min="11268" max="11268" width="11.33203125" style="508" customWidth="1"/>
    <col min="11269" max="11269" width="10.5546875" style="508" customWidth="1"/>
    <col min="11270" max="11270" width="7.6640625" style="508" customWidth="1"/>
    <col min="11271" max="11271" width="20.33203125" style="508" customWidth="1"/>
    <col min="11272" max="11272" width="9" style="508" customWidth="1"/>
    <col min="11273" max="11273" width="8.33203125" style="508" customWidth="1"/>
    <col min="11274" max="11274" width="22.88671875" style="508" customWidth="1"/>
    <col min="11275" max="11275" width="15.44140625" style="508" customWidth="1"/>
    <col min="11276" max="11276" width="25.88671875" style="508" customWidth="1"/>
    <col min="11277" max="11277" width="23.44140625" style="508" customWidth="1"/>
    <col min="11278" max="11278" width="22.88671875" style="508" customWidth="1"/>
    <col min="11279" max="11315" width="0" style="508" hidden="1" customWidth="1"/>
    <col min="11316" max="11316" width="18.6640625" style="508" customWidth="1"/>
    <col min="11317" max="11317" width="18.5546875" style="508" customWidth="1"/>
    <col min="11318" max="11318" width="20.33203125" style="508" customWidth="1"/>
    <col min="11319" max="11319" width="18.88671875" style="508" customWidth="1"/>
    <col min="11320" max="11320" width="19" style="508" customWidth="1"/>
    <col min="11321" max="11321" width="20.44140625" style="508" customWidth="1"/>
    <col min="11322" max="11327" width="0" style="508" hidden="1" customWidth="1"/>
    <col min="11328" max="11328" width="19" style="508" customWidth="1"/>
    <col min="11329" max="11332" width="25.44140625" style="508" customWidth="1"/>
    <col min="11333" max="11333" width="22.44140625" style="508" customWidth="1"/>
    <col min="11334" max="11334" width="83.44140625" style="508" customWidth="1"/>
    <col min="11335" max="11337" width="9.109375" style="508"/>
    <col min="11338" max="11338" width="20.44140625" style="508" customWidth="1"/>
    <col min="11339" max="11340" width="9.109375" style="508"/>
    <col min="11341" max="11341" width="16.109375" style="508" customWidth="1"/>
    <col min="11342" max="11342" width="15.33203125" style="508" customWidth="1"/>
    <col min="11343" max="11343" width="21.33203125" style="508" customWidth="1"/>
    <col min="11344" max="11345" width="17.6640625" style="508" customWidth="1"/>
    <col min="11346" max="11346" width="22.5546875" style="508" customWidth="1"/>
    <col min="11347" max="11347" width="19" style="508" customWidth="1"/>
    <col min="11348" max="11348" width="18.109375" style="508" customWidth="1"/>
    <col min="11349" max="11349" width="11.5546875" style="508" bestFit="1" customWidth="1"/>
    <col min="11350" max="11520" width="9.109375" style="508"/>
    <col min="11521" max="11521" width="2.33203125" style="508" customWidth="1"/>
    <col min="11522" max="11522" width="9" style="508" customWidth="1"/>
    <col min="11523" max="11523" width="76.109375" style="508" customWidth="1"/>
    <col min="11524" max="11524" width="11.33203125" style="508" customWidth="1"/>
    <col min="11525" max="11525" width="10.5546875" style="508" customWidth="1"/>
    <col min="11526" max="11526" width="7.6640625" style="508" customWidth="1"/>
    <col min="11527" max="11527" width="20.33203125" style="508" customWidth="1"/>
    <col min="11528" max="11528" width="9" style="508" customWidth="1"/>
    <col min="11529" max="11529" width="8.33203125" style="508" customWidth="1"/>
    <col min="11530" max="11530" width="22.88671875" style="508" customWidth="1"/>
    <col min="11531" max="11531" width="15.44140625" style="508" customWidth="1"/>
    <col min="11532" max="11532" width="25.88671875" style="508" customWidth="1"/>
    <col min="11533" max="11533" width="23.44140625" style="508" customWidth="1"/>
    <col min="11534" max="11534" width="22.88671875" style="508" customWidth="1"/>
    <col min="11535" max="11571" width="0" style="508" hidden="1" customWidth="1"/>
    <col min="11572" max="11572" width="18.6640625" style="508" customWidth="1"/>
    <col min="11573" max="11573" width="18.5546875" style="508" customWidth="1"/>
    <col min="11574" max="11574" width="20.33203125" style="508" customWidth="1"/>
    <col min="11575" max="11575" width="18.88671875" style="508" customWidth="1"/>
    <col min="11576" max="11576" width="19" style="508" customWidth="1"/>
    <col min="11577" max="11577" width="20.44140625" style="508" customWidth="1"/>
    <col min="11578" max="11583" width="0" style="508" hidden="1" customWidth="1"/>
    <col min="11584" max="11584" width="19" style="508" customWidth="1"/>
    <col min="11585" max="11588" width="25.44140625" style="508" customWidth="1"/>
    <col min="11589" max="11589" width="22.44140625" style="508" customWidth="1"/>
    <col min="11590" max="11590" width="83.44140625" style="508" customWidth="1"/>
    <col min="11591" max="11593" width="9.109375" style="508"/>
    <col min="11594" max="11594" width="20.44140625" style="508" customWidth="1"/>
    <col min="11595" max="11596" width="9.109375" style="508"/>
    <col min="11597" max="11597" width="16.109375" style="508" customWidth="1"/>
    <col min="11598" max="11598" width="15.33203125" style="508" customWidth="1"/>
    <col min="11599" max="11599" width="21.33203125" style="508" customWidth="1"/>
    <col min="11600" max="11601" width="17.6640625" style="508" customWidth="1"/>
    <col min="11602" max="11602" width="22.5546875" style="508" customWidth="1"/>
    <col min="11603" max="11603" width="19" style="508" customWidth="1"/>
    <col min="11604" max="11604" width="18.109375" style="508" customWidth="1"/>
    <col min="11605" max="11605" width="11.5546875" style="508" bestFit="1" customWidth="1"/>
    <col min="11606" max="11776" width="9.109375" style="508"/>
    <col min="11777" max="11777" width="2.33203125" style="508" customWidth="1"/>
    <col min="11778" max="11778" width="9" style="508" customWidth="1"/>
    <col min="11779" max="11779" width="76.109375" style="508" customWidth="1"/>
    <col min="11780" max="11780" width="11.33203125" style="508" customWidth="1"/>
    <col min="11781" max="11781" width="10.5546875" style="508" customWidth="1"/>
    <col min="11782" max="11782" width="7.6640625" style="508" customWidth="1"/>
    <col min="11783" max="11783" width="20.33203125" style="508" customWidth="1"/>
    <col min="11784" max="11784" width="9" style="508" customWidth="1"/>
    <col min="11785" max="11785" width="8.33203125" style="508" customWidth="1"/>
    <col min="11786" max="11786" width="22.88671875" style="508" customWidth="1"/>
    <col min="11787" max="11787" width="15.44140625" style="508" customWidth="1"/>
    <col min="11788" max="11788" width="25.88671875" style="508" customWidth="1"/>
    <col min="11789" max="11789" width="23.44140625" style="508" customWidth="1"/>
    <col min="11790" max="11790" width="22.88671875" style="508" customWidth="1"/>
    <col min="11791" max="11827" width="0" style="508" hidden="1" customWidth="1"/>
    <col min="11828" max="11828" width="18.6640625" style="508" customWidth="1"/>
    <col min="11829" max="11829" width="18.5546875" style="508" customWidth="1"/>
    <col min="11830" max="11830" width="20.33203125" style="508" customWidth="1"/>
    <col min="11831" max="11831" width="18.88671875" style="508" customWidth="1"/>
    <col min="11832" max="11832" width="19" style="508" customWidth="1"/>
    <col min="11833" max="11833" width="20.44140625" style="508" customWidth="1"/>
    <col min="11834" max="11839" width="0" style="508" hidden="1" customWidth="1"/>
    <col min="11840" max="11840" width="19" style="508" customWidth="1"/>
    <col min="11841" max="11844" width="25.44140625" style="508" customWidth="1"/>
    <col min="11845" max="11845" width="22.44140625" style="508" customWidth="1"/>
    <col min="11846" max="11846" width="83.44140625" style="508" customWidth="1"/>
    <col min="11847" max="11849" width="9.109375" style="508"/>
    <col min="11850" max="11850" width="20.44140625" style="508" customWidth="1"/>
    <col min="11851" max="11852" width="9.109375" style="508"/>
    <col min="11853" max="11853" width="16.109375" style="508" customWidth="1"/>
    <col min="11854" max="11854" width="15.33203125" style="508" customWidth="1"/>
    <col min="11855" max="11855" width="21.33203125" style="508" customWidth="1"/>
    <col min="11856" max="11857" width="17.6640625" style="508" customWidth="1"/>
    <col min="11858" max="11858" width="22.5546875" style="508" customWidth="1"/>
    <col min="11859" max="11859" width="19" style="508" customWidth="1"/>
    <col min="11860" max="11860" width="18.109375" style="508" customWidth="1"/>
    <col min="11861" max="11861" width="11.5546875" style="508" bestFit="1" customWidth="1"/>
    <col min="11862" max="12032" width="9.109375" style="508"/>
    <col min="12033" max="12033" width="2.33203125" style="508" customWidth="1"/>
    <col min="12034" max="12034" width="9" style="508" customWidth="1"/>
    <col min="12035" max="12035" width="76.109375" style="508" customWidth="1"/>
    <col min="12036" max="12036" width="11.33203125" style="508" customWidth="1"/>
    <col min="12037" max="12037" width="10.5546875" style="508" customWidth="1"/>
    <col min="12038" max="12038" width="7.6640625" style="508" customWidth="1"/>
    <col min="12039" max="12039" width="20.33203125" style="508" customWidth="1"/>
    <col min="12040" max="12040" width="9" style="508" customWidth="1"/>
    <col min="12041" max="12041" width="8.33203125" style="508" customWidth="1"/>
    <col min="12042" max="12042" width="22.88671875" style="508" customWidth="1"/>
    <col min="12043" max="12043" width="15.44140625" style="508" customWidth="1"/>
    <col min="12044" max="12044" width="25.88671875" style="508" customWidth="1"/>
    <col min="12045" max="12045" width="23.44140625" style="508" customWidth="1"/>
    <col min="12046" max="12046" width="22.88671875" style="508" customWidth="1"/>
    <col min="12047" max="12083" width="0" style="508" hidden="1" customWidth="1"/>
    <col min="12084" max="12084" width="18.6640625" style="508" customWidth="1"/>
    <col min="12085" max="12085" width="18.5546875" style="508" customWidth="1"/>
    <col min="12086" max="12086" width="20.33203125" style="508" customWidth="1"/>
    <col min="12087" max="12087" width="18.88671875" style="508" customWidth="1"/>
    <col min="12088" max="12088" width="19" style="508" customWidth="1"/>
    <col min="12089" max="12089" width="20.44140625" style="508" customWidth="1"/>
    <col min="12090" max="12095" width="0" style="508" hidden="1" customWidth="1"/>
    <col min="12096" max="12096" width="19" style="508" customWidth="1"/>
    <col min="12097" max="12100" width="25.44140625" style="508" customWidth="1"/>
    <col min="12101" max="12101" width="22.44140625" style="508" customWidth="1"/>
    <col min="12102" max="12102" width="83.44140625" style="508" customWidth="1"/>
    <col min="12103" max="12105" width="9.109375" style="508"/>
    <col min="12106" max="12106" width="20.44140625" style="508" customWidth="1"/>
    <col min="12107" max="12108" width="9.109375" style="508"/>
    <col min="12109" max="12109" width="16.109375" style="508" customWidth="1"/>
    <col min="12110" max="12110" width="15.33203125" style="508" customWidth="1"/>
    <col min="12111" max="12111" width="21.33203125" style="508" customWidth="1"/>
    <col min="12112" max="12113" width="17.6640625" style="508" customWidth="1"/>
    <col min="12114" max="12114" width="22.5546875" style="508" customWidth="1"/>
    <col min="12115" max="12115" width="19" style="508" customWidth="1"/>
    <col min="12116" max="12116" width="18.109375" style="508" customWidth="1"/>
    <col min="12117" max="12117" width="11.5546875" style="508" bestFit="1" customWidth="1"/>
    <col min="12118" max="12288" width="9.109375" style="508"/>
    <col min="12289" max="12289" width="2.33203125" style="508" customWidth="1"/>
    <col min="12290" max="12290" width="9" style="508" customWidth="1"/>
    <col min="12291" max="12291" width="76.109375" style="508" customWidth="1"/>
    <col min="12292" max="12292" width="11.33203125" style="508" customWidth="1"/>
    <col min="12293" max="12293" width="10.5546875" style="508" customWidth="1"/>
    <col min="12294" max="12294" width="7.6640625" style="508" customWidth="1"/>
    <col min="12295" max="12295" width="20.33203125" style="508" customWidth="1"/>
    <col min="12296" max="12296" width="9" style="508" customWidth="1"/>
    <col min="12297" max="12297" width="8.33203125" style="508" customWidth="1"/>
    <col min="12298" max="12298" width="22.88671875" style="508" customWidth="1"/>
    <col min="12299" max="12299" width="15.44140625" style="508" customWidth="1"/>
    <col min="12300" max="12300" width="25.88671875" style="508" customWidth="1"/>
    <col min="12301" max="12301" width="23.44140625" style="508" customWidth="1"/>
    <col min="12302" max="12302" width="22.88671875" style="508" customWidth="1"/>
    <col min="12303" max="12339" width="0" style="508" hidden="1" customWidth="1"/>
    <col min="12340" max="12340" width="18.6640625" style="508" customWidth="1"/>
    <col min="12341" max="12341" width="18.5546875" style="508" customWidth="1"/>
    <col min="12342" max="12342" width="20.33203125" style="508" customWidth="1"/>
    <col min="12343" max="12343" width="18.88671875" style="508" customWidth="1"/>
    <col min="12344" max="12344" width="19" style="508" customWidth="1"/>
    <col min="12345" max="12345" width="20.44140625" style="508" customWidth="1"/>
    <col min="12346" max="12351" width="0" style="508" hidden="1" customWidth="1"/>
    <col min="12352" max="12352" width="19" style="508" customWidth="1"/>
    <col min="12353" max="12356" width="25.44140625" style="508" customWidth="1"/>
    <col min="12357" max="12357" width="22.44140625" style="508" customWidth="1"/>
    <col min="12358" max="12358" width="83.44140625" style="508" customWidth="1"/>
    <col min="12359" max="12361" width="9.109375" style="508"/>
    <col min="12362" max="12362" width="20.44140625" style="508" customWidth="1"/>
    <col min="12363" max="12364" width="9.109375" style="508"/>
    <col min="12365" max="12365" width="16.109375" style="508" customWidth="1"/>
    <col min="12366" max="12366" width="15.33203125" style="508" customWidth="1"/>
    <col min="12367" max="12367" width="21.33203125" style="508" customWidth="1"/>
    <col min="12368" max="12369" width="17.6640625" style="508" customWidth="1"/>
    <col min="12370" max="12370" width="22.5546875" style="508" customWidth="1"/>
    <col min="12371" max="12371" width="19" style="508" customWidth="1"/>
    <col min="12372" max="12372" width="18.109375" style="508" customWidth="1"/>
    <col min="12373" max="12373" width="11.5546875" style="508" bestFit="1" customWidth="1"/>
    <col min="12374" max="12544" width="9.109375" style="508"/>
    <col min="12545" max="12545" width="2.33203125" style="508" customWidth="1"/>
    <col min="12546" max="12546" width="9" style="508" customWidth="1"/>
    <col min="12547" max="12547" width="76.109375" style="508" customWidth="1"/>
    <col min="12548" max="12548" width="11.33203125" style="508" customWidth="1"/>
    <col min="12549" max="12549" width="10.5546875" style="508" customWidth="1"/>
    <col min="12550" max="12550" width="7.6640625" style="508" customWidth="1"/>
    <col min="12551" max="12551" width="20.33203125" style="508" customWidth="1"/>
    <col min="12552" max="12552" width="9" style="508" customWidth="1"/>
    <col min="12553" max="12553" width="8.33203125" style="508" customWidth="1"/>
    <col min="12554" max="12554" width="22.88671875" style="508" customWidth="1"/>
    <col min="12555" max="12555" width="15.44140625" style="508" customWidth="1"/>
    <col min="12556" max="12556" width="25.88671875" style="508" customWidth="1"/>
    <col min="12557" max="12557" width="23.44140625" style="508" customWidth="1"/>
    <col min="12558" max="12558" width="22.88671875" style="508" customWidth="1"/>
    <col min="12559" max="12595" width="0" style="508" hidden="1" customWidth="1"/>
    <col min="12596" max="12596" width="18.6640625" style="508" customWidth="1"/>
    <col min="12597" max="12597" width="18.5546875" style="508" customWidth="1"/>
    <col min="12598" max="12598" width="20.33203125" style="508" customWidth="1"/>
    <col min="12599" max="12599" width="18.88671875" style="508" customWidth="1"/>
    <col min="12600" max="12600" width="19" style="508" customWidth="1"/>
    <col min="12601" max="12601" width="20.44140625" style="508" customWidth="1"/>
    <col min="12602" max="12607" width="0" style="508" hidden="1" customWidth="1"/>
    <col min="12608" max="12608" width="19" style="508" customWidth="1"/>
    <col min="12609" max="12612" width="25.44140625" style="508" customWidth="1"/>
    <col min="12613" max="12613" width="22.44140625" style="508" customWidth="1"/>
    <col min="12614" max="12614" width="83.44140625" style="508" customWidth="1"/>
    <col min="12615" max="12617" width="9.109375" style="508"/>
    <col min="12618" max="12618" width="20.44140625" style="508" customWidth="1"/>
    <col min="12619" max="12620" width="9.109375" style="508"/>
    <col min="12621" max="12621" width="16.109375" style="508" customWidth="1"/>
    <col min="12622" max="12622" width="15.33203125" style="508" customWidth="1"/>
    <col min="12623" max="12623" width="21.33203125" style="508" customWidth="1"/>
    <col min="12624" max="12625" width="17.6640625" style="508" customWidth="1"/>
    <col min="12626" max="12626" width="22.5546875" style="508" customWidth="1"/>
    <col min="12627" max="12627" width="19" style="508" customWidth="1"/>
    <col min="12628" max="12628" width="18.109375" style="508" customWidth="1"/>
    <col min="12629" max="12629" width="11.5546875" style="508" bestFit="1" customWidth="1"/>
    <col min="12630" max="12800" width="9.109375" style="508"/>
    <col min="12801" max="12801" width="2.33203125" style="508" customWidth="1"/>
    <col min="12802" max="12802" width="9" style="508" customWidth="1"/>
    <col min="12803" max="12803" width="76.109375" style="508" customWidth="1"/>
    <col min="12804" max="12804" width="11.33203125" style="508" customWidth="1"/>
    <col min="12805" max="12805" width="10.5546875" style="508" customWidth="1"/>
    <col min="12806" max="12806" width="7.6640625" style="508" customWidth="1"/>
    <col min="12807" max="12807" width="20.33203125" style="508" customWidth="1"/>
    <col min="12808" max="12808" width="9" style="508" customWidth="1"/>
    <col min="12809" max="12809" width="8.33203125" style="508" customWidth="1"/>
    <col min="12810" max="12810" width="22.88671875" style="508" customWidth="1"/>
    <col min="12811" max="12811" width="15.44140625" style="508" customWidth="1"/>
    <col min="12812" max="12812" width="25.88671875" style="508" customWidth="1"/>
    <col min="12813" max="12813" width="23.44140625" style="508" customWidth="1"/>
    <col min="12814" max="12814" width="22.88671875" style="508" customWidth="1"/>
    <col min="12815" max="12851" width="0" style="508" hidden="1" customWidth="1"/>
    <col min="12852" max="12852" width="18.6640625" style="508" customWidth="1"/>
    <col min="12853" max="12853" width="18.5546875" style="508" customWidth="1"/>
    <col min="12854" max="12854" width="20.33203125" style="508" customWidth="1"/>
    <col min="12855" max="12855" width="18.88671875" style="508" customWidth="1"/>
    <col min="12856" max="12856" width="19" style="508" customWidth="1"/>
    <col min="12857" max="12857" width="20.44140625" style="508" customWidth="1"/>
    <col min="12858" max="12863" width="0" style="508" hidden="1" customWidth="1"/>
    <col min="12864" max="12864" width="19" style="508" customWidth="1"/>
    <col min="12865" max="12868" width="25.44140625" style="508" customWidth="1"/>
    <col min="12869" max="12869" width="22.44140625" style="508" customWidth="1"/>
    <col min="12870" max="12870" width="83.44140625" style="508" customWidth="1"/>
    <col min="12871" max="12873" width="9.109375" style="508"/>
    <col min="12874" max="12874" width="20.44140625" style="508" customWidth="1"/>
    <col min="12875" max="12876" width="9.109375" style="508"/>
    <col min="12877" max="12877" width="16.109375" style="508" customWidth="1"/>
    <col min="12878" max="12878" width="15.33203125" style="508" customWidth="1"/>
    <col min="12879" max="12879" width="21.33203125" style="508" customWidth="1"/>
    <col min="12880" max="12881" width="17.6640625" style="508" customWidth="1"/>
    <col min="12882" max="12882" width="22.5546875" style="508" customWidth="1"/>
    <col min="12883" max="12883" width="19" style="508" customWidth="1"/>
    <col min="12884" max="12884" width="18.109375" style="508" customWidth="1"/>
    <col min="12885" max="12885" width="11.5546875" style="508" bestFit="1" customWidth="1"/>
    <col min="12886" max="13056" width="9.109375" style="508"/>
    <col min="13057" max="13057" width="2.33203125" style="508" customWidth="1"/>
    <col min="13058" max="13058" width="9" style="508" customWidth="1"/>
    <col min="13059" max="13059" width="76.109375" style="508" customWidth="1"/>
    <col min="13060" max="13060" width="11.33203125" style="508" customWidth="1"/>
    <col min="13061" max="13061" width="10.5546875" style="508" customWidth="1"/>
    <col min="13062" max="13062" width="7.6640625" style="508" customWidth="1"/>
    <col min="13063" max="13063" width="20.33203125" style="508" customWidth="1"/>
    <col min="13064" max="13064" width="9" style="508" customWidth="1"/>
    <col min="13065" max="13065" width="8.33203125" style="508" customWidth="1"/>
    <col min="13066" max="13066" width="22.88671875" style="508" customWidth="1"/>
    <col min="13067" max="13067" width="15.44140625" style="508" customWidth="1"/>
    <col min="13068" max="13068" width="25.88671875" style="508" customWidth="1"/>
    <col min="13069" max="13069" width="23.44140625" style="508" customWidth="1"/>
    <col min="13070" max="13070" width="22.88671875" style="508" customWidth="1"/>
    <col min="13071" max="13107" width="0" style="508" hidden="1" customWidth="1"/>
    <col min="13108" max="13108" width="18.6640625" style="508" customWidth="1"/>
    <col min="13109" max="13109" width="18.5546875" style="508" customWidth="1"/>
    <col min="13110" max="13110" width="20.33203125" style="508" customWidth="1"/>
    <col min="13111" max="13111" width="18.88671875" style="508" customWidth="1"/>
    <col min="13112" max="13112" width="19" style="508" customWidth="1"/>
    <col min="13113" max="13113" width="20.44140625" style="508" customWidth="1"/>
    <col min="13114" max="13119" width="0" style="508" hidden="1" customWidth="1"/>
    <col min="13120" max="13120" width="19" style="508" customWidth="1"/>
    <col min="13121" max="13124" width="25.44140625" style="508" customWidth="1"/>
    <col min="13125" max="13125" width="22.44140625" style="508" customWidth="1"/>
    <col min="13126" max="13126" width="83.44140625" style="508" customWidth="1"/>
    <col min="13127" max="13129" width="9.109375" style="508"/>
    <col min="13130" max="13130" width="20.44140625" style="508" customWidth="1"/>
    <col min="13131" max="13132" width="9.109375" style="508"/>
    <col min="13133" max="13133" width="16.109375" style="508" customWidth="1"/>
    <col min="13134" max="13134" width="15.33203125" style="508" customWidth="1"/>
    <col min="13135" max="13135" width="21.33203125" style="508" customWidth="1"/>
    <col min="13136" max="13137" width="17.6640625" style="508" customWidth="1"/>
    <col min="13138" max="13138" width="22.5546875" style="508" customWidth="1"/>
    <col min="13139" max="13139" width="19" style="508" customWidth="1"/>
    <col min="13140" max="13140" width="18.109375" style="508" customWidth="1"/>
    <col min="13141" max="13141" width="11.5546875" style="508" bestFit="1" customWidth="1"/>
    <col min="13142" max="13312" width="9.109375" style="508"/>
    <col min="13313" max="13313" width="2.33203125" style="508" customWidth="1"/>
    <col min="13314" max="13314" width="9" style="508" customWidth="1"/>
    <col min="13315" max="13315" width="76.109375" style="508" customWidth="1"/>
    <col min="13316" max="13316" width="11.33203125" style="508" customWidth="1"/>
    <col min="13317" max="13317" width="10.5546875" style="508" customWidth="1"/>
    <col min="13318" max="13318" width="7.6640625" style="508" customWidth="1"/>
    <col min="13319" max="13319" width="20.33203125" style="508" customWidth="1"/>
    <col min="13320" max="13320" width="9" style="508" customWidth="1"/>
    <col min="13321" max="13321" width="8.33203125" style="508" customWidth="1"/>
    <col min="13322" max="13322" width="22.88671875" style="508" customWidth="1"/>
    <col min="13323" max="13323" width="15.44140625" style="508" customWidth="1"/>
    <col min="13324" max="13324" width="25.88671875" style="508" customWidth="1"/>
    <col min="13325" max="13325" width="23.44140625" style="508" customWidth="1"/>
    <col min="13326" max="13326" width="22.88671875" style="508" customWidth="1"/>
    <col min="13327" max="13363" width="0" style="508" hidden="1" customWidth="1"/>
    <col min="13364" max="13364" width="18.6640625" style="508" customWidth="1"/>
    <col min="13365" max="13365" width="18.5546875" style="508" customWidth="1"/>
    <col min="13366" max="13366" width="20.33203125" style="508" customWidth="1"/>
    <col min="13367" max="13367" width="18.88671875" style="508" customWidth="1"/>
    <col min="13368" max="13368" width="19" style="508" customWidth="1"/>
    <col min="13369" max="13369" width="20.44140625" style="508" customWidth="1"/>
    <col min="13370" max="13375" width="0" style="508" hidden="1" customWidth="1"/>
    <col min="13376" max="13376" width="19" style="508" customWidth="1"/>
    <col min="13377" max="13380" width="25.44140625" style="508" customWidth="1"/>
    <col min="13381" max="13381" width="22.44140625" style="508" customWidth="1"/>
    <col min="13382" max="13382" width="83.44140625" style="508" customWidth="1"/>
    <col min="13383" max="13385" width="9.109375" style="508"/>
    <col min="13386" max="13386" width="20.44140625" style="508" customWidth="1"/>
    <col min="13387" max="13388" width="9.109375" style="508"/>
    <col min="13389" max="13389" width="16.109375" style="508" customWidth="1"/>
    <col min="13390" max="13390" width="15.33203125" style="508" customWidth="1"/>
    <col min="13391" max="13391" width="21.33203125" style="508" customWidth="1"/>
    <col min="13392" max="13393" width="17.6640625" style="508" customWidth="1"/>
    <col min="13394" max="13394" width="22.5546875" style="508" customWidth="1"/>
    <col min="13395" max="13395" width="19" style="508" customWidth="1"/>
    <col min="13396" max="13396" width="18.109375" style="508" customWidth="1"/>
    <col min="13397" max="13397" width="11.5546875" style="508" bestFit="1" customWidth="1"/>
    <col min="13398" max="13568" width="9.109375" style="508"/>
    <col min="13569" max="13569" width="2.33203125" style="508" customWidth="1"/>
    <col min="13570" max="13570" width="9" style="508" customWidth="1"/>
    <col min="13571" max="13571" width="76.109375" style="508" customWidth="1"/>
    <col min="13572" max="13572" width="11.33203125" style="508" customWidth="1"/>
    <col min="13573" max="13573" width="10.5546875" style="508" customWidth="1"/>
    <col min="13574" max="13574" width="7.6640625" style="508" customWidth="1"/>
    <col min="13575" max="13575" width="20.33203125" style="508" customWidth="1"/>
    <col min="13576" max="13576" width="9" style="508" customWidth="1"/>
    <col min="13577" max="13577" width="8.33203125" style="508" customWidth="1"/>
    <col min="13578" max="13578" width="22.88671875" style="508" customWidth="1"/>
    <col min="13579" max="13579" width="15.44140625" style="508" customWidth="1"/>
    <col min="13580" max="13580" width="25.88671875" style="508" customWidth="1"/>
    <col min="13581" max="13581" width="23.44140625" style="508" customWidth="1"/>
    <col min="13582" max="13582" width="22.88671875" style="508" customWidth="1"/>
    <col min="13583" max="13619" width="0" style="508" hidden="1" customWidth="1"/>
    <col min="13620" max="13620" width="18.6640625" style="508" customWidth="1"/>
    <col min="13621" max="13621" width="18.5546875" style="508" customWidth="1"/>
    <col min="13622" max="13622" width="20.33203125" style="508" customWidth="1"/>
    <col min="13623" max="13623" width="18.88671875" style="508" customWidth="1"/>
    <col min="13624" max="13624" width="19" style="508" customWidth="1"/>
    <col min="13625" max="13625" width="20.44140625" style="508" customWidth="1"/>
    <col min="13626" max="13631" width="0" style="508" hidden="1" customWidth="1"/>
    <col min="13632" max="13632" width="19" style="508" customWidth="1"/>
    <col min="13633" max="13636" width="25.44140625" style="508" customWidth="1"/>
    <col min="13637" max="13637" width="22.44140625" style="508" customWidth="1"/>
    <col min="13638" max="13638" width="83.44140625" style="508" customWidth="1"/>
    <col min="13639" max="13641" width="9.109375" style="508"/>
    <col min="13642" max="13642" width="20.44140625" style="508" customWidth="1"/>
    <col min="13643" max="13644" width="9.109375" style="508"/>
    <col min="13645" max="13645" width="16.109375" style="508" customWidth="1"/>
    <col min="13646" max="13646" width="15.33203125" style="508" customWidth="1"/>
    <col min="13647" max="13647" width="21.33203125" style="508" customWidth="1"/>
    <col min="13648" max="13649" width="17.6640625" style="508" customWidth="1"/>
    <col min="13650" max="13650" width="22.5546875" style="508" customWidth="1"/>
    <col min="13651" max="13651" width="19" style="508" customWidth="1"/>
    <col min="13652" max="13652" width="18.109375" style="508" customWidth="1"/>
    <col min="13653" max="13653" width="11.5546875" style="508" bestFit="1" customWidth="1"/>
    <col min="13654" max="13824" width="9.109375" style="508"/>
    <col min="13825" max="13825" width="2.33203125" style="508" customWidth="1"/>
    <col min="13826" max="13826" width="9" style="508" customWidth="1"/>
    <col min="13827" max="13827" width="76.109375" style="508" customWidth="1"/>
    <col min="13828" max="13828" width="11.33203125" style="508" customWidth="1"/>
    <col min="13829" max="13829" width="10.5546875" style="508" customWidth="1"/>
    <col min="13830" max="13830" width="7.6640625" style="508" customWidth="1"/>
    <col min="13831" max="13831" width="20.33203125" style="508" customWidth="1"/>
    <col min="13832" max="13832" width="9" style="508" customWidth="1"/>
    <col min="13833" max="13833" width="8.33203125" style="508" customWidth="1"/>
    <col min="13834" max="13834" width="22.88671875" style="508" customWidth="1"/>
    <col min="13835" max="13835" width="15.44140625" style="508" customWidth="1"/>
    <col min="13836" max="13836" width="25.88671875" style="508" customWidth="1"/>
    <col min="13837" max="13837" width="23.44140625" style="508" customWidth="1"/>
    <col min="13838" max="13838" width="22.88671875" style="508" customWidth="1"/>
    <col min="13839" max="13875" width="0" style="508" hidden="1" customWidth="1"/>
    <col min="13876" max="13876" width="18.6640625" style="508" customWidth="1"/>
    <col min="13877" max="13877" width="18.5546875" style="508" customWidth="1"/>
    <col min="13878" max="13878" width="20.33203125" style="508" customWidth="1"/>
    <col min="13879" max="13879" width="18.88671875" style="508" customWidth="1"/>
    <col min="13880" max="13880" width="19" style="508" customWidth="1"/>
    <col min="13881" max="13881" width="20.44140625" style="508" customWidth="1"/>
    <col min="13882" max="13887" width="0" style="508" hidden="1" customWidth="1"/>
    <col min="13888" max="13888" width="19" style="508" customWidth="1"/>
    <col min="13889" max="13892" width="25.44140625" style="508" customWidth="1"/>
    <col min="13893" max="13893" width="22.44140625" style="508" customWidth="1"/>
    <col min="13894" max="13894" width="83.44140625" style="508" customWidth="1"/>
    <col min="13895" max="13897" width="9.109375" style="508"/>
    <col min="13898" max="13898" width="20.44140625" style="508" customWidth="1"/>
    <col min="13899" max="13900" width="9.109375" style="508"/>
    <col min="13901" max="13901" width="16.109375" style="508" customWidth="1"/>
    <col min="13902" max="13902" width="15.33203125" style="508" customWidth="1"/>
    <col min="13903" max="13903" width="21.33203125" style="508" customWidth="1"/>
    <col min="13904" max="13905" width="17.6640625" style="508" customWidth="1"/>
    <col min="13906" max="13906" width="22.5546875" style="508" customWidth="1"/>
    <col min="13907" max="13907" width="19" style="508" customWidth="1"/>
    <col min="13908" max="13908" width="18.109375" style="508" customWidth="1"/>
    <col min="13909" max="13909" width="11.5546875" style="508" bestFit="1" customWidth="1"/>
    <col min="13910" max="14080" width="9.109375" style="508"/>
    <col min="14081" max="14081" width="2.33203125" style="508" customWidth="1"/>
    <col min="14082" max="14082" width="9" style="508" customWidth="1"/>
    <col min="14083" max="14083" width="76.109375" style="508" customWidth="1"/>
    <col min="14084" max="14084" width="11.33203125" style="508" customWidth="1"/>
    <col min="14085" max="14085" width="10.5546875" style="508" customWidth="1"/>
    <col min="14086" max="14086" width="7.6640625" style="508" customWidth="1"/>
    <col min="14087" max="14087" width="20.33203125" style="508" customWidth="1"/>
    <col min="14088" max="14088" width="9" style="508" customWidth="1"/>
    <col min="14089" max="14089" width="8.33203125" style="508" customWidth="1"/>
    <col min="14090" max="14090" width="22.88671875" style="508" customWidth="1"/>
    <col min="14091" max="14091" width="15.44140625" style="508" customWidth="1"/>
    <col min="14092" max="14092" width="25.88671875" style="508" customWidth="1"/>
    <col min="14093" max="14093" width="23.44140625" style="508" customWidth="1"/>
    <col min="14094" max="14094" width="22.88671875" style="508" customWidth="1"/>
    <col min="14095" max="14131" width="0" style="508" hidden="1" customWidth="1"/>
    <col min="14132" max="14132" width="18.6640625" style="508" customWidth="1"/>
    <col min="14133" max="14133" width="18.5546875" style="508" customWidth="1"/>
    <col min="14134" max="14134" width="20.33203125" style="508" customWidth="1"/>
    <col min="14135" max="14135" width="18.88671875" style="508" customWidth="1"/>
    <col min="14136" max="14136" width="19" style="508" customWidth="1"/>
    <col min="14137" max="14137" width="20.44140625" style="508" customWidth="1"/>
    <col min="14138" max="14143" width="0" style="508" hidden="1" customWidth="1"/>
    <col min="14144" max="14144" width="19" style="508" customWidth="1"/>
    <col min="14145" max="14148" width="25.44140625" style="508" customWidth="1"/>
    <col min="14149" max="14149" width="22.44140625" style="508" customWidth="1"/>
    <col min="14150" max="14150" width="83.44140625" style="508" customWidth="1"/>
    <col min="14151" max="14153" width="9.109375" style="508"/>
    <col min="14154" max="14154" width="20.44140625" style="508" customWidth="1"/>
    <col min="14155" max="14156" width="9.109375" style="508"/>
    <col min="14157" max="14157" width="16.109375" style="508" customWidth="1"/>
    <col min="14158" max="14158" width="15.33203125" style="508" customWidth="1"/>
    <col min="14159" max="14159" width="21.33203125" style="508" customWidth="1"/>
    <col min="14160" max="14161" width="17.6640625" style="508" customWidth="1"/>
    <col min="14162" max="14162" width="22.5546875" style="508" customWidth="1"/>
    <col min="14163" max="14163" width="19" style="508" customWidth="1"/>
    <col min="14164" max="14164" width="18.109375" style="508" customWidth="1"/>
    <col min="14165" max="14165" width="11.5546875" style="508" bestFit="1" customWidth="1"/>
    <col min="14166" max="14336" width="9.109375" style="508"/>
    <col min="14337" max="14337" width="2.33203125" style="508" customWidth="1"/>
    <col min="14338" max="14338" width="9" style="508" customWidth="1"/>
    <col min="14339" max="14339" width="76.109375" style="508" customWidth="1"/>
    <col min="14340" max="14340" width="11.33203125" style="508" customWidth="1"/>
    <col min="14341" max="14341" width="10.5546875" style="508" customWidth="1"/>
    <col min="14342" max="14342" width="7.6640625" style="508" customWidth="1"/>
    <col min="14343" max="14343" width="20.33203125" style="508" customWidth="1"/>
    <col min="14344" max="14344" width="9" style="508" customWidth="1"/>
    <col min="14345" max="14345" width="8.33203125" style="508" customWidth="1"/>
    <col min="14346" max="14346" width="22.88671875" style="508" customWidth="1"/>
    <col min="14347" max="14347" width="15.44140625" style="508" customWidth="1"/>
    <col min="14348" max="14348" width="25.88671875" style="508" customWidth="1"/>
    <col min="14349" max="14349" width="23.44140625" style="508" customWidth="1"/>
    <col min="14350" max="14350" width="22.88671875" style="508" customWidth="1"/>
    <col min="14351" max="14387" width="0" style="508" hidden="1" customWidth="1"/>
    <col min="14388" max="14388" width="18.6640625" style="508" customWidth="1"/>
    <col min="14389" max="14389" width="18.5546875" style="508" customWidth="1"/>
    <col min="14390" max="14390" width="20.33203125" style="508" customWidth="1"/>
    <col min="14391" max="14391" width="18.88671875" style="508" customWidth="1"/>
    <col min="14392" max="14392" width="19" style="508" customWidth="1"/>
    <col min="14393" max="14393" width="20.44140625" style="508" customWidth="1"/>
    <col min="14394" max="14399" width="0" style="508" hidden="1" customWidth="1"/>
    <col min="14400" max="14400" width="19" style="508" customWidth="1"/>
    <col min="14401" max="14404" width="25.44140625" style="508" customWidth="1"/>
    <col min="14405" max="14405" width="22.44140625" style="508" customWidth="1"/>
    <col min="14406" max="14406" width="83.44140625" style="508" customWidth="1"/>
    <col min="14407" max="14409" width="9.109375" style="508"/>
    <col min="14410" max="14410" width="20.44140625" style="508" customWidth="1"/>
    <col min="14411" max="14412" width="9.109375" style="508"/>
    <col min="14413" max="14413" width="16.109375" style="508" customWidth="1"/>
    <col min="14414" max="14414" width="15.33203125" style="508" customWidth="1"/>
    <col min="14415" max="14415" width="21.33203125" style="508" customWidth="1"/>
    <col min="14416" max="14417" width="17.6640625" style="508" customWidth="1"/>
    <col min="14418" max="14418" width="22.5546875" style="508" customWidth="1"/>
    <col min="14419" max="14419" width="19" style="508" customWidth="1"/>
    <col min="14420" max="14420" width="18.109375" style="508" customWidth="1"/>
    <col min="14421" max="14421" width="11.5546875" style="508" bestFit="1" customWidth="1"/>
    <col min="14422" max="14592" width="9.109375" style="508"/>
    <col min="14593" max="14593" width="2.33203125" style="508" customWidth="1"/>
    <col min="14594" max="14594" width="9" style="508" customWidth="1"/>
    <col min="14595" max="14595" width="76.109375" style="508" customWidth="1"/>
    <col min="14596" max="14596" width="11.33203125" style="508" customWidth="1"/>
    <col min="14597" max="14597" width="10.5546875" style="508" customWidth="1"/>
    <col min="14598" max="14598" width="7.6640625" style="508" customWidth="1"/>
    <col min="14599" max="14599" width="20.33203125" style="508" customWidth="1"/>
    <col min="14600" max="14600" width="9" style="508" customWidth="1"/>
    <col min="14601" max="14601" width="8.33203125" style="508" customWidth="1"/>
    <col min="14602" max="14602" width="22.88671875" style="508" customWidth="1"/>
    <col min="14603" max="14603" width="15.44140625" style="508" customWidth="1"/>
    <col min="14604" max="14604" width="25.88671875" style="508" customWidth="1"/>
    <col min="14605" max="14605" width="23.44140625" style="508" customWidth="1"/>
    <col min="14606" max="14606" width="22.88671875" style="508" customWidth="1"/>
    <col min="14607" max="14643" width="0" style="508" hidden="1" customWidth="1"/>
    <col min="14644" max="14644" width="18.6640625" style="508" customWidth="1"/>
    <col min="14645" max="14645" width="18.5546875" style="508" customWidth="1"/>
    <col min="14646" max="14646" width="20.33203125" style="508" customWidth="1"/>
    <col min="14647" max="14647" width="18.88671875" style="508" customWidth="1"/>
    <col min="14648" max="14648" width="19" style="508" customWidth="1"/>
    <col min="14649" max="14649" width="20.44140625" style="508" customWidth="1"/>
    <col min="14650" max="14655" width="0" style="508" hidden="1" customWidth="1"/>
    <col min="14656" max="14656" width="19" style="508" customWidth="1"/>
    <col min="14657" max="14660" width="25.44140625" style="508" customWidth="1"/>
    <col min="14661" max="14661" width="22.44140625" style="508" customWidth="1"/>
    <col min="14662" max="14662" width="83.44140625" style="508" customWidth="1"/>
    <col min="14663" max="14665" width="9.109375" style="508"/>
    <col min="14666" max="14666" width="20.44140625" style="508" customWidth="1"/>
    <col min="14667" max="14668" width="9.109375" style="508"/>
    <col min="14669" max="14669" width="16.109375" style="508" customWidth="1"/>
    <col min="14670" max="14670" width="15.33203125" style="508" customWidth="1"/>
    <col min="14671" max="14671" width="21.33203125" style="508" customWidth="1"/>
    <col min="14672" max="14673" width="17.6640625" style="508" customWidth="1"/>
    <col min="14674" max="14674" width="22.5546875" style="508" customWidth="1"/>
    <col min="14675" max="14675" width="19" style="508" customWidth="1"/>
    <col min="14676" max="14676" width="18.109375" style="508" customWidth="1"/>
    <col min="14677" max="14677" width="11.5546875" style="508" bestFit="1" customWidth="1"/>
    <col min="14678" max="14848" width="9.109375" style="508"/>
    <col min="14849" max="14849" width="2.33203125" style="508" customWidth="1"/>
    <col min="14850" max="14850" width="9" style="508" customWidth="1"/>
    <col min="14851" max="14851" width="76.109375" style="508" customWidth="1"/>
    <col min="14852" max="14852" width="11.33203125" style="508" customWidth="1"/>
    <col min="14853" max="14853" width="10.5546875" style="508" customWidth="1"/>
    <col min="14854" max="14854" width="7.6640625" style="508" customWidth="1"/>
    <col min="14855" max="14855" width="20.33203125" style="508" customWidth="1"/>
    <col min="14856" max="14856" width="9" style="508" customWidth="1"/>
    <col min="14857" max="14857" width="8.33203125" style="508" customWidth="1"/>
    <col min="14858" max="14858" width="22.88671875" style="508" customWidth="1"/>
    <col min="14859" max="14859" width="15.44140625" style="508" customWidth="1"/>
    <col min="14860" max="14860" width="25.88671875" style="508" customWidth="1"/>
    <col min="14861" max="14861" width="23.44140625" style="508" customWidth="1"/>
    <col min="14862" max="14862" width="22.88671875" style="508" customWidth="1"/>
    <col min="14863" max="14899" width="0" style="508" hidden="1" customWidth="1"/>
    <col min="14900" max="14900" width="18.6640625" style="508" customWidth="1"/>
    <col min="14901" max="14901" width="18.5546875" style="508" customWidth="1"/>
    <col min="14902" max="14902" width="20.33203125" style="508" customWidth="1"/>
    <col min="14903" max="14903" width="18.88671875" style="508" customWidth="1"/>
    <col min="14904" max="14904" width="19" style="508" customWidth="1"/>
    <col min="14905" max="14905" width="20.44140625" style="508" customWidth="1"/>
    <col min="14906" max="14911" width="0" style="508" hidden="1" customWidth="1"/>
    <col min="14912" max="14912" width="19" style="508" customWidth="1"/>
    <col min="14913" max="14916" width="25.44140625" style="508" customWidth="1"/>
    <col min="14917" max="14917" width="22.44140625" style="508" customWidth="1"/>
    <col min="14918" max="14918" width="83.44140625" style="508" customWidth="1"/>
    <col min="14919" max="14921" width="9.109375" style="508"/>
    <col min="14922" max="14922" width="20.44140625" style="508" customWidth="1"/>
    <col min="14923" max="14924" width="9.109375" style="508"/>
    <col min="14925" max="14925" width="16.109375" style="508" customWidth="1"/>
    <col min="14926" max="14926" width="15.33203125" style="508" customWidth="1"/>
    <col min="14927" max="14927" width="21.33203125" style="508" customWidth="1"/>
    <col min="14928" max="14929" width="17.6640625" style="508" customWidth="1"/>
    <col min="14930" max="14930" width="22.5546875" style="508" customWidth="1"/>
    <col min="14931" max="14931" width="19" style="508" customWidth="1"/>
    <col min="14932" max="14932" width="18.109375" style="508" customWidth="1"/>
    <col min="14933" max="14933" width="11.5546875" style="508" bestFit="1" customWidth="1"/>
    <col min="14934" max="15104" width="9.109375" style="508"/>
    <col min="15105" max="15105" width="2.33203125" style="508" customWidth="1"/>
    <col min="15106" max="15106" width="9" style="508" customWidth="1"/>
    <col min="15107" max="15107" width="76.109375" style="508" customWidth="1"/>
    <col min="15108" max="15108" width="11.33203125" style="508" customWidth="1"/>
    <col min="15109" max="15109" width="10.5546875" style="508" customWidth="1"/>
    <col min="15110" max="15110" width="7.6640625" style="508" customWidth="1"/>
    <col min="15111" max="15111" width="20.33203125" style="508" customWidth="1"/>
    <col min="15112" max="15112" width="9" style="508" customWidth="1"/>
    <col min="15113" max="15113" width="8.33203125" style="508" customWidth="1"/>
    <col min="15114" max="15114" width="22.88671875" style="508" customWidth="1"/>
    <col min="15115" max="15115" width="15.44140625" style="508" customWidth="1"/>
    <col min="15116" max="15116" width="25.88671875" style="508" customWidth="1"/>
    <col min="15117" max="15117" width="23.44140625" style="508" customWidth="1"/>
    <col min="15118" max="15118" width="22.88671875" style="508" customWidth="1"/>
    <col min="15119" max="15155" width="0" style="508" hidden="1" customWidth="1"/>
    <col min="15156" max="15156" width="18.6640625" style="508" customWidth="1"/>
    <col min="15157" max="15157" width="18.5546875" style="508" customWidth="1"/>
    <col min="15158" max="15158" width="20.33203125" style="508" customWidth="1"/>
    <col min="15159" max="15159" width="18.88671875" style="508" customWidth="1"/>
    <col min="15160" max="15160" width="19" style="508" customWidth="1"/>
    <col min="15161" max="15161" width="20.44140625" style="508" customWidth="1"/>
    <col min="15162" max="15167" width="0" style="508" hidden="1" customWidth="1"/>
    <col min="15168" max="15168" width="19" style="508" customWidth="1"/>
    <col min="15169" max="15172" width="25.44140625" style="508" customWidth="1"/>
    <col min="15173" max="15173" width="22.44140625" style="508" customWidth="1"/>
    <col min="15174" max="15174" width="83.44140625" style="508" customWidth="1"/>
    <col min="15175" max="15177" width="9.109375" style="508"/>
    <col min="15178" max="15178" width="20.44140625" style="508" customWidth="1"/>
    <col min="15179" max="15180" width="9.109375" style="508"/>
    <col min="15181" max="15181" width="16.109375" style="508" customWidth="1"/>
    <col min="15182" max="15182" width="15.33203125" style="508" customWidth="1"/>
    <col min="15183" max="15183" width="21.33203125" style="508" customWidth="1"/>
    <col min="15184" max="15185" width="17.6640625" style="508" customWidth="1"/>
    <col min="15186" max="15186" width="22.5546875" style="508" customWidth="1"/>
    <col min="15187" max="15187" width="19" style="508" customWidth="1"/>
    <col min="15188" max="15188" width="18.109375" style="508" customWidth="1"/>
    <col min="15189" max="15189" width="11.5546875" style="508" bestFit="1" customWidth="1"/>
    <col min="15190" max="15360" width="9.109375" style="508"/>
    <col min="15361" max="15361" width="2.33203125" style="508" customWidth="1"/>
    <col min="15362" max="15362" width="9" style="508" customWidth="1"/>
    <col min="15363" max="15363" width="76.109375" style="508" customWidth="1"/>
    <col min="15364" max="15364" width="11.33203125" style="508" customWidth="1"/>
    <col min="15365" max="15365" width="10.5546875" style="508" customWidth="1"/>
    <col min="15366" max="15366" width="7.6640625" style="508" customWidth="1"/>
    <col min="15367" max="15367" width="20.33203125" style="508" customWidth="1"/>
    <col min="15368" max="15368" width="9" style="508" customWidth="1"/>
    <col min="15369" max="15369" width="8.33203125" style="508" customWidth="1"/>
    <col min="15370" max="15370" width="22.88671875" style="508" customWidth="1"/>
    <col min="15371" max="15371" width="15.44140625" style="508" customWidth="1"/>
    <col min="15372" max="15372" width="25.88671875" style="508" customWidth="1"/>
    <col min="15373" max="15373" width="23.44140625" style="508" customWidth="1"/>
    <col min="15374" max="15374" width="22.88671875" style="508" customWidth="1"/>
    <col min="15375" max="15411" width="0" style="508" hidden="1" customWidth="1"/>
    <col min="15412" max="15412" width="18.6640625" style="508" customWidth="1"/>
    <col min="15413" max="15413" width="18.5546875" style="508" customWidth="1"/>
    <col min="15414" max="15414" width="20.33203125" style="508" customWidth="1"/>
    <col min="15415" max="15415" width="18.88671875" style="508" customWidth="1"/>
    <col min="15416" max="15416" width="19" style="508" customWidth="1"/>
    <col min="15417" max="15417" width="20.44140625" style="508" customWidth="1"/>
    <col min="15418" max="15423" width="0" style="508" hidden="1" customWidth="1"/>
    <col min="15424" max="15424" width="19" style="508" customWidth="1"/>
    <col min="15425" max="15428" width="25.44140625" style="508" customWidth="1"/>
    <col min="15429" max="15429" width="22.44140625" style="508" customWidth="1"/>
    <col min="15430" max="15430" width="83.44140625" style="508" customWidth="1"/>
    <col min="15431" max="15433" width="9.109375" style="508"/>
    <col min="15434" max="15434" width="20.44140625" style="508" customWidth="1"/>
    <col min="15435" max="15436" width="9.109375" style="508"/>
    <col min="15437" max="15437" width="16.109375" style="508" customWidth="1"/>
    <col min="15438" max="15438" width="15.33203125" style="508" customWidth="1"/>
    <col min="15439" max="15439" width="21.33203125" style="508" customWidth="1"/>
    <col min="15440" max="15441" width="17.6640625" style="508" customWidth="1"/>
    <col min="15442" max="15442" width="22.5546875" style="508" customWidth="1"/>
    <col min="15443" max="15443" width="19" style="508" customWidth="1"/>
    <col min="15444" max="15444" width="18.109375" style="508" customWidth="1"/>
    <col min="15445" max="15445" width="11.5546875" style="508" bestFit="1" customWidth="1"/>
    <col min="15446" max="15616" width="9.109375" style="508"/>
    <col min="15617" max="15617" width="2.33203125" style="508" customWidth="1"/>
    <col min="15618" max="15618" width="9" style="508" customWidth="1"/>
    <col min="15619" max="15619" width="76.109375" style="508" customWidth="1"/>
    <col min="15620" max="15620" width="11.33203125" style="508" customWidth="1"/>
    <col min="15621" max="15621" width="10.5546875" style="508" customWidth="1"/>
    <col min="15622" max="15622" width="7.6640625" style="508" customWidth="1"/>
    <col min="15623" max="15623" width="20.33203125" style="508" customWidth="1"/>
    <col min="15624" max="15624" width="9" style="508" customWidth="1"/>
    <col min="15625" max="15625" width="8.33203125" style="508" customWidth="1"/>
    <col min="15626" max="15626" width="22.88671875" style="508" customWidth="1"/>
    <col min="15627" max="15627" width="15.44140625" style="508" customWidth="1"/>
    <col min="15628" max="15628" width="25.88671875" style="508" customWidth="1"/>
    <col min="15629" max="15629" width="23.44140625" style="508" customWidth="1"/>
    <col min="15630" max="15630" width="22.88671875" style="508" customWidth="1"/>
    <col min="15631" max="15667" width="0" style="508" hidden="1" customWidth="1"/>
    <col min="15668" max="15668" width="18.6640625" style="508" customWidth="1"/>
    <col min="15669" max="15669" width="18.5546875" style="508" customWidth="1"/>
    <col min="15670" max="15670" width="20.33203125" style="508" customWidth="1"/>
    <col min="15671" max="15671" width="18.88671875" style="508" customWidth="1"/>
    <col min="15672" max="15672" width="19" style="508" customWidth="1"/>
    <col min="15673" max="15673" width="20.44140625" style="508" customWidth="1"/>
    <col min="15674" max="15679" width="0" style="508" hidden="1" customWidth="1"/>
    <col min="15680" max="15680" width="19" style="508" customWidth="1"/>
    <col min="15681" max="15684" width="25.44140625" style="508" customWidth="1"/>
    <col min="15685" max="15685" width="22.44140625" style="508" customWidth="1"/>
    <col min="15686" max="15686" width="83.44140625" style="508" customWidth="1"/>
    <col min="15687" max="15689" width="9.109375" style="508"/>
    <col min="15690" max="15690" width="20.44140625" style="508" customWidth="1"/>
    <col min="15691" max="15692" width="9.109375" style="508"/>
    <col min="15693" max="15693" width="16.109375" style="508" customWidth="1"/>
    <col min="15694" max="15694" width="15.33203125" style="508" customWidth="1"/>
    <col min="15695" max="15695" width="21.33203125" style="508" customWidth="1"/>
    <col min="15696" max="15697" width="17.6640625" style="508" customWidth="1"/>
    <col min="15698" max="15698" width="22.5546875" style="508" customWidth="1"/>
    <col min="15699" max="15699" width="19" style="508" customWidth="1"/>
    <col min="15700" max="15700" width="18.109375" style="508" customWidth="1"/>
    <col min="15701" max="15701" width="11.5546875" style="508" bestFit="1" customWidth="1"/>
    <col min="15702" max="15872" width="9.109375" style="508"/>
    <col min="15873" max="15873" width="2.33203125" style="508" customWidth="1"/>
    <col min="15874" max="15874" width="9" style="508" customWidth="1"/>
    <col min="15875" max="15875" width="76.109375" style="508" customWidth="1"/>
    <col min="15876" max="15876" width="11.33203125" style="508" customWidth="1"/>
    <col min="15877" max="15877" width="10.5546875" style="508" customWidth="1"/>
    <col min="15878" max="15878" width="7.6640625" style="508" customWidth="1"/>
    <col min="15879" max="15879" width="20.33203125" style="508" customWidth="1"/>
    <col min="15880" max="15880" width="9" style="508" customWidth="1"/>
    <col min="15881" max="15881" width="8.33203125" style="508" customWidth="1"/>
    <col min="15882" max="15882" width="22.88671875" style="508" customWidth="1"/>
    <col min="15883" max="15883" width="15.44140625" style="508" customWidth="1"/>
    <col min="15884" max="15884" width="25.88671875" style="508" customWidth="1"/>
    <col min="15885" max="15885" width="23.44140625" style="508" customWidth="1"/>
    <col min="15886" max="15886" width="22.88671875" style="508" customWidth="1"/>
    <col min="15887" max="15923" width="0" style="508" hidden="1" customWidth="1"/>
    <col min="15924" max="15924" width="18.6640625" style="508" customWidth="1"/>
    <col min="15925" max="15925" width="18.5546875" style="508" customWidth="1"/>
    <col min="15926" max="15926" width="20.33203125" style="508" customWidth="1"/>
    <col min="15927" max="15927" width="18.88671875" style="508" customWidth="1"/>
    <col min="15928" max="15928" width="19" style="508" customWidth="1"/>
    <col min="15929" max="15929" width="20.44140625" style="508" customWidth="1"/>
    <col min="15930" max="15935" width="0" style="508" hidden="1" customWidth="1"/>
    <col min="15936" max="15936" width="19" style="508" customWidth="1"/>
    <col min="15937" max="15940" width="25.44140625" style="508" customWidth="1"/>
    <col min="15941" max="15941" width="22.44140625" style="508" customWidth="1"/>
    <col min="15942" max="15942" width="83.44140625" style="508" customWidth="1"/>
    <col min="15943" max="15945" width="9.109375" style="508"/>
    <col min="15946" max="15946" width="20.44140625" style="508" customWidth="1"/>
    <col min="15947" max="15948" width="9.109375" style="508"/>
    <col min="15949" max="15949" width="16.109375" style="508" customWidth="1"/>
    <col min="15950" max="15950" width="15.33203125" style="508" customWidth="1"/>
    <col min="15951" max="15951" width="21.33203125" style="508" customWidth="1"/>
    <col min="15952" max="15953" width="17.6640625" style="508" customWidth="1"/>
    <col min="15954" max="15954" width="22.5546875" style="508" customWidth="1"/>
    <col min="15955" max="15955" width="19" style="508" customWidth="1"/>
    <col min="15956" max="15956" width="18.109375" style="508" customWidth="1"/>
    <col min="15957" max="15957" width="11.5546875" style="508" bestFit="1" customWidth="1"/>
    <col min="15958" max="16128" width="9.109375" style="508"/>
    <col min="16129" max="16129" width="2.33203125" style="508" customWidth="1"/>
    <col min="16130" max="16130" width="9" style="508" customWidth="1"/>
    <col min="16131" max="16131" width="76.109375" style="508" customWidth="1"/>
    <col min="16132" max="16132" width="11.33203125" style="508" customWidth="1"/>
    <col min="16133" max="16133" width="10.5546875" style="508" customWidth="1"/>
    <col min="16134" max="16134" width="7.6640625" style="508" customWidth="1"/>
    <col min="16135" max="16135" width="20.33203125" style="508" customWidth="1"/>
    <col min="16136" max="16136" width="9" style="508" customWidth="1"/>
    <col min="16137" max="16137" width="8.33203125" style="508" customWidth="1"/>
    <col min="16138" max="16138" width="22.88671875" style="508" customWidth="1"/>
    <col min="16139" max="16139" width="15.44140625" style="508" customWidth="1"/>
    <col min="16140" max="16140" width="25.88671875" style="508" customWidth="1"/>
    <col min="16141" max="16141" width="23.44140625" style="508" customWidth="1"/>
    <col min="16142" max="16142" width="22.88671875" style="508" customWidth="1"/>
    <col min="16143" max="16179" width="0" style="508" hidden="1" customWidth="1"/>
    <col min="16180" max="16180" width="18.6640625" style="508" customWidth="1"/>
    <col min="16181" max="16181" width="18.5546875" style="508" customWidth="1"/>
    <col min="16182" max="16182" width="20.33203125" style="508" customWidth="1"/>
    <col min="16183" max="16183" width="18.88671875" style="508" customWidth="1"/>
    <col min="16184" max="16184" width="19" style="508" customWidth="1"/>
    <col min="16185" max="16185" width="20.44140625" style="508" customWidth="1"/>
    <col min="16186" max="16191" width="0" style="508" hidden="1" customWidth="1"/>
    <col min="16192" max="16192" width="19" style="508" customWidth="1"/>
    <col min="16193" max="16196" width="25.44140625" style="508" customWidth="1"/>
    <col min="16197" max="16197" width="22.44140625" style="508" customWidth="1"/>
    <col min="16198" max="16198" width="83.44140625" style="508" customWidth="1"/>
    <col min="16199" max="16201" width="9.109375" style="508"/>
    <col min="16202" max="16202" width="20.44140625" style="508" customWidth="1"/>
    <col min="16203" max="16204" width="9.109375" style="508"/>
    <col min="16205" max="16205" width="16.109375" style="508" customWidth="1"/>
    <col min="16206" max="16206" width="15.33203125" style="508" customWidth="1"/>
    <col min="16207" max="16207" width="21.33203125" style="508" customWidth="1"/>
    <col min="16208" max="16209" width="17.6640625" style="508" customWidth="1"/>
    <col min="16210" max="16210" width="22.5546875" style="508" customWidth="1"/>
    <col min="16211" max="16211" width="19" style="508" customWidth="1"/>
    <col min="16212" max="16212" width="18.109375" style="508" customWidth="1"/>
    <col min="16213" max="16213" width="11.5546875" style="508" bestFit="1" customWidth="1"/>
    <col min="16214" max="16384" width="9.109375" style="508"/>
  </cols>
  <sheetData>
    <row r="1" spans="2:84" s="300" customFormat="1" ht="15.6" x14ac:dyDescent="0.3">
      <c r="M1" s="1308" t="s">
        <v>640</v>
      </c>
      <c r="N1" s="1308"/>
    </row>
    <row r="2" spans="2:84" s="300" customFormat="1" ht="15.6" x14ac:dyDescent="0.3">
      <c r="M2" s="1309" t="s">
        <v>56</v>
      </c>
      <c r="N2" s="1309"/>
    </row>
    <row r="3" spans="2:84" s="300" customFormat="1" ht="15.6" x14ac:dyDescent="0.3">
      <c r="M3" s="1309"/>
      <c r="N3" s="1309"/>
    </row>
    <row r="4" spans="2:84" s="300" customFormat="1" ht="21" customHeight="1" x14ac:dyDescent="0.3">
      <c r="M4" s="1309"/>
      <c r="N4" s="1309"/>
    </row>
    <row r="5" spans="2:84" s="300" customFormat="1" ht="70.5" customHeight="1" x14ac:dyDescent="0.3">
      <c r="M5" s="1309"/>
      <c r="N5" s="1309"/>
    </row>
    <row r="6" spans="2:84" x14ac:dyDescent="0.25">
      <c r="B6" s="502"/>
      <c r="D6" s="504"/>
      <c r="E6" s="504"/>
      <c r="F6" s="504"/>
      <c r="G6" s="504"/>
      <c r="H6" s="504"/>
      <c r="I6" s="1267"/>
      <c r="J6" s="1267"/>
      <c r="K6" s="505"/>
      <c r="L6" s="506"/>
      <c r="M6" s="507"/>
      <c r="N6" s="507"/>
    </row>
    <row r="7" spans="2:84" ht="21" x14ac:dyDescent="0.4">
      <c r="B7" s="502"/>
      <c r="D7" s="504"/>
      <c r="E7" s="504"/>
      <c r="F7" s="504"/>
      <c r="G7" s="504"/>
      <c r="H7" s="504"/>
      <c r="I7" s="509"/>
      <c r="J7" s="509"/>
      <c r="K7" s="505"/>
      <c r="L7" s="1312" t="s">
        <v>163</v>
      </c>
      <c r="M7" s="1312"/>
      <c r="N7" s="1312"/>
      <c r="AZ7" s="577"/>
      <c r="BA7" s="577"/>
      <c r="BB7" s="577"/>
      <c r="BC7" s="577"/>
      <c r="BD7" s="577"/>
      <c r="BE7" s="577"/>
      <c r="BF7" s="577"/>
      <c r="BG7" s="577"/>
      <c r="BH7" s="577"/>
      <c r="BI7" s="577"/>
      <c r="BJ7" s="577"/>
      <c r="BK7" s="577"/>
      <c r="BL7" s="577"/>
      <c r="BM7" s="577"/>
      <c r="BN7" s="577"/>
      <c r="BO7" s="577"/>
      <c r="BP7" s="577"/>
      <c r="BQ7" s="577"/>
      <c r="BR7" s="577"/>
      <c r="BS7" s="577"/>
      <c r="BT7" s="577"/>
      <c r="BU7" s="577"/>
      <c r="BV7" s="577"/>
      <c r="BW7" s="577"/>
      <c r="BX7" s="577"/>
      <c r="BY7" s="577"/>
      <c r="BZ7" s="577"/>
      <c r="CA7" s="577"/>
      <c r="CB7" s="577"/>
      <c r="CC7" s="577"/>
      <c r="CD7" s="577"/>
      <c r="CE7" s="577"/>
      <c r="CF7" s="577"/>
    </row>
    <row r="8" spans="2:84" ht="21" x14ac:dyDescent="0.4">
      <c r="B8" s="502"/>
      <c r="D8" s="504"/>
      <c r="E8" s="504"/>
      <c r="F8" s="504"/>
      <c r="G8" s="504"/>
      <c r="H8" s="504"/>
      <c r="I8" s="509"/>
      <c r="J8" s="509"/>
      <c r="K8" s="505"/>
      <c r="L8" s="1313"/>
      <c r="M8" s="1313"/>
      <c r="N8" s="1313"/>
      <c r="AZ8" s="577"/>
      <c r="BA8" s="577"/>
      <c r="BB8" s="577"/>
      <c r="BC8" s="577"/>
      <c r="BD8" s="577"/>
      <c r="BE8" s="577"/>
      <c r="BF8" s="577"/>
      <c r="BG8" s="577"/>
      <c r="BH8" s="577"/>
      <c r="BI8" s="577"/>
      <c r="BJ8" s="577"/>
      <c r="BK8" s="577"/>
      <c r="BL8" s="577"/>
      <c r="BM8" s="577"/>
      <c r="BN8" s="577"/>
      <c r="BO8" s="577"/>
      <c r="BP8" s="577"/>
      <c r="BQ8" s="577"/>
      <c r="BR8" s="577"/>
      <c r="BS8" s="577"/>
      <c r="BT8" s="577"/>
      <c r="BU8" s="577"/>
      <c r="BV8" s="577"/>
      <c r="BW8" s="577"/>
      <c r="BX8" s="577"/>
      <c r="BY8" s="577"/>
      <c r="BZ8" s="577"/>
      <c r="CA8" s="577"/>
      <c r="CB8" s="577"/>
      <c r="CC8" s="577"/>
      <c r="CD8" s="577"/>
      <c r="CE8" s="577"/>
      <c r="CF8" s="577"/>
    </row>
    <row r="9" spans="2:84" ht="21" x14ac:dyDescent="0.4">
      <c r="B9" s="502"/>
      <c r="D9" s="504"/>
      <c r="E9" s="504"/>
      <c r="F9" s="504"/>
      <c r="G9" s="504"/>
      <c r="H9" s="504"/>
      <c r="I9" s="509"/>
      <c r="J9" s="509"/>
      <c r="K9" s="505"/>
      <c r="L9" s="510"/>
      <c r="M9" s="507"/>
      <c r="N9" s="507"/>
      <c r="AZ9" s="577"/>
      <c r="BA9" s="577"/>
      <c r="BB9" s="577"/>
      <c r="BC9" s="577"/>
      <c r="BD9" s="577"/>
      <c r="BE9" s="577"/>
      <c r="BF9" s="577"/>
      <c r="BG9" s="577"/>
      <c r="BH9" s="577"/>
      <c r="BI9" s="577"/>
      <c r="BJ9" s="577"/>
      <c r="BK9" s="577"/>
      <c r="BL9" s="577"/>
      <c r="BM9" s="577"/>
      <c r="BN9" s="577"/>
      <c r="BO9" s="577"/>
      <c r="BP9" s="577"/>
      <c r="BQ9" s="577"/>
      <c r="BR9" s="577"/>
      <c r="BS9" s="577"/>
      <c r="BT9" s="577"/>
      <c r="BU9" s="577"/>
      <c r="BV9" s="577"/>
      <c r="BW9" s="577"/>
      <c r="BX9" s="577"/>
      <c r="BY9" s="577"/>
      <c r="BZ9" s="577"/>
      <c r="CA9" s="577"/>
      <c r="CB9" s="577"/>
      <c r="CC9" s="577"/>
      <c r="CD9" s="577"/>
      <c r="CE9" s="577"/>
      <c r="CF9" s="577"/>
    </row>
    <row r="10" spans="2:84" ht="21" x14ac:dyDescent="0.4">
      <c r="B10" s="502"/>
      <c r="D10" s="504"/>
      <c r="E10" s="504"/>
      <c r="F10" s="504"/>
      <c r="G10" s="504"/>
      <c r="H10" s="504"/>
      <c r="I10" s="509"/>
      <c r="J10" s="509"/>
      <c r="K10" s="505"/>
      <c r="L10" s="510" t="s">
        <v>636</v>
      </c>
      <c r="M10" s="507"/>
      <c r="N10" s="507"/>
      <c r="AZ10" s="577"/>
      <c r="BA10" s="577"/>
      <c r="BB10" s="577"/>
      <c r="BC10" s="577"/>
      <c r="BD10" s="577"/>
      <c r="BE10" s="577"/>
      <c r="BF10" s="577"/>
      <c r="BG10" s="577"/>
      <c r="BH10" s="577"/>
      <c r="BI10" s="577"/>
      <c r="BJ10" s="577"/>
      <c r="BK10" s="577"/>
      <c r="BL10" s="577"/>
      <c r="BM10" s="577"/>
      <c r="BN10" s="577"/>
      <c r="BO10" s="577"/>
      <c r="BP10" s="577"/>
      <c r="BQ10" s="577"/>
      <c r="BR10" s="577"/>
      <c r="BS10" s="577"/>
      <c r="BT10" s="577"/>
      <c r="BU10" s="577"/>
      <c r="BV10" s="577"/>
      <c r="BW10" s="577"/>
      <c r="BX10" s="577"/>
      <c r="BY10" s="577"/>
      <c r="BZ10" s="577"/>
      <c r="CA10" s="577"/>
      <c r="CB10" s="577"/>
      <c r="CC10" s="577"/>
      <c r="CD10" s="577"/>
      <c r="CE10" s="577"/>
      <c r="CF10" s="577"/>
    </row>
    <row r="11" spans="2:84" ht="13.8" x14ac:dyDescent="0.25">
      <c r="B11" s="502"/>
      <c r="D11" s="504"/>
      <c r="E11" s="504"/>
      <c r="F11" s="504"/>
      <c r="G11" s="504"/>
      <c r="H11" s="504"/>
      <c r="I11" s="509"/>
      <c r="J11" s="509"/>
      <c r="K11" s="505"/>
      <c r="L11" s="592" t="s">
        <v>43</v>
      </c>
      <c r="M11" s="1311" t="s">
        <v>44</v>
      </c>
      <c r="N11" s="1311"/>
      <c r="AZ11" s="577"/>
      <c r="BA11" s="577"/>
      <c r="BB11" s="577"/>
      <c r="BC11" s="577"/>
      <c r="BD11" s="577"/>
      <c r="BE11" s="577"/>
      <c r="BF11" s="577"/>
      <c r="BG11" s="577"/>
      <c r="BH11" s="577"/>
      <c r="BI11" s="577"/>
      <c r="BJ11" s="577"/>
      <c r="BK11" s="577"/>
      <c r="BL11" s="577"/>
      <c r="BM11" s="577"/>
      <c r="BN11" s="577"/>
      <c r="BO11" s="577"/>
      <c r="BP11" s="577"/>
      <c r="BQ11" s="577"/>
      <c r="BR11" s="577"/>
      <c r="BS11" s="577"/>
      <c r="BT11" s="577"/>
      <c r="BU11" s="577"/>
      <c r="BV11" s="577"/>
      <c r="BW11" s="577"/>
      <c r="BX11" s="577"/>
      <c r="BY11" s="577"/>
      <c r="BZ11" s="577"/>
      <c r="CA11" s="577"/>
      <c r="CB11" s="577"/>
      <c r="CC11" s="577"/>
      <c r="CD11" s="577"/>
      <c r="CE11" s="577"/>
      <c r="CF11" s="577"/>
    </row>
    <row r="12" spans="2:84" ht="21" x14ac:dyDescent="0.4">
      <c r="B12" s="502"/>
      <c r="D12" s="504"/>
      <c r="E12" s="504"/>
      <c r="F12" s="504"/>
      <c r="G12" s="504"/>
      <c r="H12" s="504"/>
      <c r="I12" s="509"/>
      <c r="J12" s="509"/>
      <c r="K12" s="505"/>
      <c r="L12" s="510"/>
      <c r="M12" s="507"/>
      <c r="N12" s="507"/>
      <c r="AZ12" s="577"/>
      <c r="BA12" s="577"/>
      <c r="BB12" s="577"/>
      <c r="BC12" s="577"/>
      <c r="BD12" s="577"/>
      <c r="BE12" s="577"/>
      <c r="BF12" s="577"/>
      <c r="BG12" s="577"/>
      <c r="BH12" s="577"/>
      <c r="BI12" s="577"/>
      <c r="BJ12" s="577"/>
      <c r="BK12" s="577"/>
      <c r="BL12" s="577"/>
      <c r="BM12" s="577"/>
      <c r="BN12" s="577"/>
      <c r="BO12" s="577"/>
      <c r="BP12" s="577"/>
      <c r="BQ12" s="577"/>
      <c r="BR12" s="577"/>
      <c r="BS12" s="577"/>
      <c r="BT12" s="577"/>
      <c r="BU12" s="577"/>
      <c r="BV12" s="577"/>
      <c r="BW12" s="577"/>
      <c r="BX12" s="577"/>
      <c r="BY12" s="577"/>
      <c r="BZ12" s="577"/>
      <c r="CA12" s="577"/>
      <c r="CB12" s="577"/>
      <c r="CC12" s="577"/>
      <c r="CD12" s="577"/>
      <c r="CE12" s="577"/>
      <c r="CF12" s="577"/>
    </row>
    <row r="13" spans="2:84" ht="21" x14ac:dyDescent="0.4">
      <c r="B13" s="502"/>
      <c r="D13" s="504"/>
      <c r="E13" s="504"/>
      <c r="F13" s="504"/>
      <c r="G13" s="504"/>
      <c r="H13" s="504"/>
      <c r="I13" s="509"/>
      <c r="J13" s="509"/>
      <c r="K13" s="505" t="s">
        <v>262</v>
      </c>
      <c r="L13" s="511" t="s">
        <v>635</v>
      </c>
      <c r="M13" s="507"/>
      <c r="N13" s="507"/>
      <c r="AZ13" s="577"/>
      <c r="BA13" s="577"/>
      <c r="BB13" s="577"/>
      <c r="BC13" s="577"/>
      <c r="BD13" s="577"/>
      <c r="BE13" s="577"/>
      <c r="BF13" s="577"/>
      <c r="BG13" s="577"/>
      <c r="BH13" s="577"/>
      <c r="BI13" s="577"/>
      <c r="BJ13" s="577"/>
      <c r="BK13" s="577"/>
      <c r="BL13" s="577"/>
      <c r="BM13" s="577"/>
      <c r="BN13" s="577"/>
      <c r="BO13" s="577"/>
      <c r="BP13" s="577"/>
      <c r="BQ13" s="577"/>
      <c r="BR13" s="577"/>
      <c r="BS13" s="577"/>
      <c r="BT13" s="577"/>
      <c r="BU13" s="577"/>
      <c r="BV13" s="577"/>
      <c r="BW13" s="577"/>
      <c r="BX13" s="577"/>
      <c r="BY13" s="577"/>
      <c r="BZ13" s="577"/>
      <c r="CA13" s="577"/>
      <c r="CB13" s="577"/>
      <c r="CC13" s="577"/>
      <c r="CD13" s="577"/>
      <c r="CE13" s="577"/>
      <c r="CF13" s="577"/>
    </row>
    <row r="14" spans="2:84" ht="0.75" customHeight="1" x14ac:dyDescent="0.25">
      <c r="B14" s="502"/>
      <c r="D14" s="504"/>
      <c r="E14" s="504"/>
      <c r="F14" s="504"/>
      <c r="G14" s="504"/>
      <c r="H14" s="504"/>
      <c r="I14" s="509"/>
      <c r="J14" s="509"/>
      <c r="K14" s="505"/>
      <c r="L14" s="506"/>
      <c r="M14" s="507"/>
      <c r="N14" s="507"/>
      <c r="AZ14" s="577"/>
      <c r="BA14" s="577"/>
      <c r="BB14" s="577"/>
      <c r="BC14" s="577"/>
      <c r="BD14" s="577"/>
      <c r="BE14" s="577"/>
      <c r="BF14" s="577"/>
      <c r="BG14" s="577"/>
      <c r="BH14" s="577"/>
      <c r="BI14" s="577"/>
      <c r="BJ14" s="577"/>
      <c r="BK14" s="577"/>
      <c r="BL14" s="577"/>
      <c r="BM14" s="577"/>
      <c r="BN14" s="577"/>
      <c r="BO14" s="577"/>
      <c r="BP14" s="577"/>
      <c r="BQ14" s="577"/>
      <c r="BR14" s="577"/>
      <c r="BS14" s="577"/>
      <c r="BT14" s="577"/>
      <c r="BU14" s="577"/>
      <c r="BV14" s="577"/>
      <c r="BW14" s="577"/>
      <c r="BX14" s="577"/>
      <c r="BY14" s="577"/>
      <c r="BZ14" s="577"/>
      <c r="CA14" s="577"/>
      <c r="CB14" s="577"/>
      <c r="CC14" s="577"/>
      <c r="CD14" s="577"/>
      <c r="CE14" s="577"/>
      <c r="CF14" s="577"/>
    </row>
    <row r="15" spans="2:84" ht="75" customHeight="1" x14ac:dyDescent="0.4">
      <c r="B15" s="502"/>
      <c r="C15" s="1268" t="s">
        <v>670</v>
      </c>
      <c r="D15" s="1268"/>
      <c r="E15" s="1268"/>
      <c r="F15" s="1268"/>
      <c r="G15" s="1268"/>
      <c r="H15" s="1268"/>
      <c r="I15" s="1268"/>
      <c r="J15" s="1268"/>
      <c r="K15" s="1268"/>
      <c r="L15" s="1268"/>
      <c r="M15" s="1268"/>
      <c r="N15" s="512"/>
      <c r="AZ15" s="577"/>
      <c r="BA15" s="577"/>
      <c r="BB15" s="577"/>
      <c r="BC15" s="577"/>
      <c r="BD15" s="577"/>
      <c r="BE15" s="577"/>
      <c r="BF15" s="577"/>
      <c r="BG15" s="577"/>
      <c r="BH15" s="577"/>
      <c r="BI15" s="577"/>
      <c r="BJ15" s="577"/>
      <c r="BK15" s="577"/>
      <c r="BL15" s="577"/>
      <c r="BM15" s="577"/>
      <c r="BN15" s="577"/>
      <c r="BO15" s="577"/>
      <c r="BP15" s="577"/>
      <c r="BQ15" s="577"/>
      <c r="BR15" s="577"/>
      <c r="BS15" s="577"/>
      <c r="BT15" s="577"/>
      <c r="BU15" s="577"/>
      <c r="BV15" s="577"/>
      <c r="BW15" s="577"/>
      <c r="BX15" s="577"/>
      <c r="BY15" s="577"/>
      <c r="BZ15" s="577"/>
      <c r="CA15" s="577"/>
      <c r="CB15" s="577"/>
      <c r="CC15" s="577"/>
      <c r="CD15" s="577"/>
      <c r="CE15" s="577"/>
      <c r="CF15" s="577"/>
    </row>
    <row r="16" spans="2:84" ht="22.8" hidden="1" x14ac:dyDescent="0.4">
      <c r="B16" s="502"/>
      <c r="C16" s="513"/>
      <c r="D16" s="513"/>
      <c r="E16" s="513"/>
      <c r="F16" s="513"/>
      <c r="G16" s="513"/>
      <c r="H16" s="513"/>
      <c r="I16" s="513"/>
      <c r="J16" s="514"/>
      <c r="K16" s="515"/>
      <c r="L16" s="516"/>
      <c r="M16" s="512"/>
      <c r="N16" s="512"/>
      <c r="AZ16" s="577"/>
      <c r="BA16" s="577"/>
      <c r="BB16" s="577"/>
      <c r="BC16" s="577"/>
      <c r="BD16" s="577"/>
      <c r="BE16" s="577"/>
      <c r="BF16" s="577"/>
      <c r="BG16" s="577"/>
      <c r="BH16" s="577"/>
      <c r="BI16" s="577"/>
      <c r="BJ16" s="577"/>
      <c r="BK16" s="577"/>
      <c r="BL16" s="577"/>
      <c r="BM16" s="577"/>
      <c r="BN16" s="577"/>
      <c r="BO16" s="577"/>
      <c r="BP16" s="577"/>
      <c r="BQ16" s="577"/>
      <c r="BR16" s="577"/>
      <c r="BS16" s="577"/>
      <c r="BT16" s="577"/>
      <c r="BU16" s="577"/>
      <c r="BV16" s="577"/>
      <c r="BW16" s="577"/>
      <c r="BX16" s="577"/>
      <c r="BY16" s="577"/>
      <c r="BZ16" s="577"/>
      <c r="CA16" s="577"/>
      <c r="CB16" s="577"/>
      <c r="CC16" s="577"/>
      <c r="CD16" s="577"/>
      <c r="CE16" s="577"/>
      <c r="CF16" s="577"/>
    </row>
    <row r="17" spans="2:85" ht="22.8" x14ac:dyDescent="0.4">
      <c r="B17" s="502"/>
      <c r="C17" s="513"/>
      <c r="D17" s="513"/>
      <c r="E17" s="513"/>
      <c r="F17" s="513"/>
      <c r="G17" s="513"/>
      <c r="H17" s="513"/>
      <c r="I17" s="513"/>
      <c r="J17" s="514"/>
      <c r="K17" s="515"/>
      <c r="L17" s="516"/>
      <c r="M17" s="512"/>
      <c r="N17" s="512"/>
      <c r="AZ17" s="577"/>
      <c r="BA17" s="577"/>
      <c r="BB17" s="577"/>
      <c r="BC17" s="577"/>
      <c r="BD17" s="577"/>
      <c r="BE17" s="577"/>
      <c r="BF17" s="577"/>
      <c r="BG17" s="577"/>
      <c r="BH17" s="577"/>
      <c r="BI17" s="577"/>
      <c r="BJ17" s="577"/>
      <c r="BK17" s="577"/>
      <c r="BL17" s="577"/>
      <c r="BM17" s="577"/>
      <c r="BN17" s="577"/>
      <c r="BO17" s="577"/>
      <c r="BP17" s="577"/>
      <c r="BQ17" s="577"/>
      <c r="BR17" s="577"/>
      <c r="BS17" s="577"/>
      <c r="BT17" s="577"/>
      <c r="BU17" s="577"/>
      <c r="BV17" s="577"/>
      <c r="BW17" s="577"/>
      <c r="BX17" s="577"/>
      <c r="BY17" s="577"/>
      <c r="BZ17" s="577"/>
      <c r="CA17" s="577"/>
      <c r="CB17" s="577"/>
      <c r="CC17" s="577"/>
      <c r="CD17" s="577"/>
      <c r="CE17" s="577"/>
      <c r="CF17" s="577"/>
    </row>
    <row r="18" spans="2:85" ht="23.25" customHeight="1" x14ac:dyDescent="0.4">
      <c r="B18" s="502"/>
      <c r="C18" s="1310"/>
      <c r="D18" s="1310"/>
      <c r="E18" s="1310"/>
      <c r="F18" s="1310"/>
      <c r="G18" s="1310"/>
      <c r="H18" s="1310"/>
      <c r="I18" s="1310"/>
      <c r="J18" s="1310"/>
      <c r="K18" s="1310"/>
      <c r="L18" s="1310"/>
      <c r="M18" s="1310"/>
      <c r="N18" s="1310"/>
      <c r="AZ18" s="577"/>
      <c r="BA18" s="577"/>
      <c r="BB18" s="577"/>
      <c r="BC18" s="577"/>
      <c r="BD18" s="577"/>
      <c r="BE18" s="577"/>
      <c r="BF18" s="577"/>
      <c r="BG18" s="577"/>
      <c r="BH18" s="577"/>
      <c r="BI18" s="577"/>
      <c r="BJ18" s="577"/>
      <c r="BK18" s="577"/>
      <c r="BL18" s="577"/>
      <c r="BM18" s="577"/>
      <c r="BN18" s="577"/>
      <c r="BO18" s="577"/>
      <c r="BP18" s="577"/>
      <c r="BQ18" s="577"/>
      <c r="BR18" s="577"/>
      <c r="BS18" s="577"/>
      <c r="BT18" s="577"/>
      <c r="BU18" s="577"/>
      <c r="BV18" s="577"/>
      <c r="BW18" s="577"/>
      <c r="BX18" s="577"/>
      <c r="BY18" s="577"/>
      <c r="BZ18" s="577"/>
      <c r="CA18" s="577"/>
      <c r="CB18" s="577"/>
      <c r="CC18" s="577"/>
      <c r="CD18" s="577"/>
      <c r="CE18" s="577"/>
      <c r="CF18" s="577"/>
    </row>
    <row r="19" spans="2:85" ht="23.25" customHeight="1" x14ac:dyDescent="0.4">
      <c r="B19" s="502"/>
      <c r="C19" s="1279" t="s">
        <v>634</v>
      </c>
      <c r="D19" s="1280"/>
      <c r="E19" s="1280"/>
      <c r="F19" s="1280"/>
      <c r="G19" s="1280"/>
      <c r="H19" s="1280"/>
      <c r="I19" s="1280"/>
      <c r="J19" s="1280"/>
      <c r="K19" s="1280"/>
      <c r="L19" s="1280"/>
      <c r="M19" s="1280"/>
      <c r="N19" s="1280"/>
      <c r="AZ19" s="577"/>
      <c r="BA19" s="577"/>
      <c r="BB19" s="577"/>
      <c r="BC19" s="577"/>
      <c r="BD19" s="577"/>
      <c r="BE19" s="577"/>
      <c r="BF19" s="577"/>
      <c r="BG19" s="577"/>
      <c r="BH19" s="577"/>
      <c r="BI19" s="577"/>
      <c r="BJ19" s="577"/>
      <c r="BK19" s="577"/>
      <c r="BL19" s="577"/>
      <c r="BM19" s="577"/>
      <c r="BN19" s="577"/>
      <c r="BO19" s="577"/>
      <c r="BP19" s="577"/>
      <c r="BQ19" s="577"/>
      <c r="BR19" s="577"/>
      <c r="BS19" s="577"/>
      <c r="BT19" s="577"/>
      <c r="BU19" s="577"/>
      <c r="BV19" s="577"/>
      <c r="BW19" s="577"/>
      <c r="BX19" s="577"/>
      <c r="BY19" s="577"/>
      <c r="BZ19" s="577"/>
      <c r="CA19" s="577"/>
      <c r="CB19" s="577"/>
      <c r="CC19" s="577"/>
      <c r="CD19" s="577"/>
      <c r="CE19" s="577"/>
      <c r="CF19" s="577"/>
    </row>
    <row r="20" spans="2:85" ht="23.25" customHeight="1" x14ac:dyDescent="0.4">
      <c r="B20" s="502"/>
      <c r="C20" s="1278" t="s">
        <v>109</v>
      </c>
      <c r="D20" s="1278"/>
      <c r="E20" s="1278"/>
      <c r="F20" s="1278"/>
      <c r="G20" s="1278"/>
      <c r="H20" s="1278"/>
      <c r="I20" s="1278"/>
      <c r="J20" s="1278"/>
      <c r="K20" s="1278"/>
      <c r="L20" s="1278"/>
      <c r="M20" s="1278"/>
      <c r="N20" s="1278"/>
      <c r="AZ20" s="577"/>
      <c r="BA20" s="577"/>
      <c r="BB20" s="577"/>
      <c r="BC20" s="577"/>
      <c r="BD20" s="577"/>
      <c r="BE20" s="577"/>
      <c r="BF20" s="577"/>
      <c r="BG20" s="577"/>
      <c r="BH20" s="577"/>
      <c r="BI20" s="577"/>
      <c r="BJ20" s="577"/>
      <c r="BK20" s="577"/>
      <c r="BL20" s="577"/>
      <c r="BM20" s="577"/>
      <c r="BN20" s="577"/>
      <c r="BO20" s="577"/>
      <c r="BP20" s="577"/>
      <c r="BQ20" s="577"/>
      <c r="BR20" s="577"/>
      <c r="BS20" s="577"/>
      <c r="BT20" s="577"/>
      <c r="BU20" s="577"/>
      <c r="BV20" s="577"/>
      <c r="BW20" s="577"/>
      <c r="BX20" s="577"/>
      <c r="BY20" s="577"/>
      <c r="BZ20" s="577"/>
      <c r="CA20" s="577"/>
      <c r="CB20" s="577"/>
      <c r="CC20" s="577"/>
      <c r="CD20" s="577"/>
      <c r="CE20" s="577"/>
      <c r="CF20" s="577"/>
    </row>
    <row r="21" spans="2:85" ht="22.8" x14ac:dyDescent="0.4">
      <c r="B21" s="502"/>
      <c r="C21" s="517"/>
      <c r="D21" s="517"/>
      <c r="E21" s="517"/>
      <c r="F21" s="517"/>
      <c r="G21" s="517"/>
      <c r="H21" s="517"/>
      <c r="I21" s="514"/>
      <c r="J21" s="514"/>
      <c r="K21" s="515"/>
      <c r="L21" s="516"/>
      <c r="M21" s="512"/>
      <c r="N21" s="518" t="s">
        <v>155</v>
      </c>
      <c r="AZ21" s="577"/>
      <c r="BA21" s="577"/>
      <c r="BB21" s="577"/>
      <c r="BC21" s="577"/>
      <c r="BD21" s="577"/>
      <c r="BE21" s="577"/>
      <c r="BF21" s="577"/>
      <c r="BG21" s="577"/>
      <c r="BH21" s="577"/>
      <c r="BI21" s="577"/>
      <c r="BJ21" s="577"/>
      <c r="BK21" s="577"/>
      <c r="BL21" s="577"/>
      <c r="BM21" s="577"/>
      <c r="BN21" s="577"/>
      <c r="BO21" s="577"/>
      <c r="BP21" s="577"/>
      <c r="BQ21" s="577"/>
      <c r="BR21" s="577"/>
      <c r="BS21" s="577"/>
      <c r="BT21" s="577"/>
      <c r="BU21" s="577"/>
      <c r="BV21" s="577"/>
      <c r="BW21" s="577"/>
      <c r="BX21" s="577"/>
      <c r="BY21" s="577"/>
      <c r="BZ21" s="577"/>
      <c r="CA21" s="577"/>
      <c r="CB21" s="577"/>
      <c r="CC21" s="577"/>
      <c r="CD21" s="577"/>
      <c r="CE21" s="577"/>
      <c r="CF21" s="577"/>
    </row>
    <row r="22" spans="2:85" ht="25.5" customHeight="1" x14ac:dyDescent="0.4">
      <c r="B22" s="502"/>
      <c r="C22" s="1269" t="s">
        <v>20</v>
      </c>
      <c r="D22" s="1271" t="s">
        <v>596</v>
      </c>
      <c r="E22" s="1272"/>
      <c r="F22" s="1272"/>
      <c r="G22" s="1272"/>
      <c r="H22" s="1273"/>
      <c r="I22" s="1269" t="s">
        <v>597</v>
      </c>
      <c r="J22" s="1269" t="s">
        <v>598</v>
      </c>
      <c r="K22" s="1274" t="s">
        <v>599</v>
      </c>
      <c r="L22" s="1276" t="s">
        <v>637</v>
      </c>
      <c r="M22" s="1276" t="s">
        <v>637</v>
      </c>
      <c r="N22" s="1276" t="s">
        <v>637</v>
      </c>
      <c r="Q22" s="519"/>
      <c r="R22" s="519"/>
      <c r="S22" s="519"/>
      <c r="T22" s="519"/>
      <c r="U22" s="519"/>
      <c r="V22" s="519"/>
      <c r="W22" s="519"/>
      <c r="X22" s="519"/>
      <c r="Y22" s="519"/>
      <c r="Z22" s="519"/>
      <c r="AA22" s="519"/>
      <c r="AB22" s="519"/>
      <c r="AC22" s="519"/>
      <c r="AD22" s="519"/>
      <c r="AE22" s="519"/>
      <c r="AF22" s="519"/>
      <c r="AG22" s="519"/>
      <c r="AH22" s="519"/>
      <c r="AI22" s="519"/>
      <c r="AJ22" s="519"/>
      <c r="AK22" s="1289" t="s">
        <v>20</v>
      </c>
      <c r="AL22" s="1291" t="s">
        <v>596</v>
      </c>
      <c r="AM22" s="1292"/>
      <c r="AN22" s="1292"/>
      <c r="AO22" s="1292"/>
      <c r="AP22" s="1293"/>
      <c r="AQ22" s="1294" t="s">
        <v>597</v>
      </c>
      <c r="AR22" s="1294" t="s">
        <v>598</v>
      </c>
      <c r="AS22" s="1296" t="s">
        <v>599</v>
      </c>
      <c r="AT22" s="519"/>
      <c r="AU22" s="519"/>
      <c r="AV22" s="519"/>
      <c r="AW22" s="519"/>
      <c r="AX22" s="519"/>
      <c r="AY22" s="520"/>
      <c r="AZ22" s="577"/>
      <c r="BA22" s="577"/>
      <c r="BB22" s="577"/>
      <c r="BC22" s="577"/>
      <c r="BD22" s="577"/>
      <c r="BE22" s="577"/>
      <c r="BF22" s="577"/>
      <c r="BG22" s="577"/>
      <c r="BH22" s="577"/>
      <c r="BI22" s="577"/>
      <c r="BJ22" s="577"/>
      <c r="BK22" s="577"/>
      <c r="BL22" s="577"/>
      <c r="BM22" s="577"/>
      <c r="BN22" s="577"/>
      <c r="BO22" s="577"/>
      <c r="BP22" s="577"/>
      <c r="BQ22" s="577"/>
      <c r="BR22" s="1285"/>
      <c r="BS22" s="1286"/>
      <c r="BT22" s="1286"/>
      <c r="BU22" s="1286"/>
      <c r="BV22" s="1286"/>
      <c r="BW22" s="1286"/>
      <c r="BX22" s="1287"/>
      <c r="BY22" s="1287"/>
      <c r="BZ22" s="1288"/>
      <c r="CA22" s="1281"/>
      <c r="CB22" s="1281"/>
      <c r="CC22" s="1281"/>
      <c r="CD22" s="1281"/>
      <c r="CE22" s="1281"/>
      <c r="CF22" s="1281"/>
    </row>
    <row r="23" spans="2:85" ht="179.25" customHeight="1" x14ac:dyDescent="0.4">
      <c r="B23" s="502"/>
      <c r="C23" s="1270"/>
      <c r="D23" s="522" t="s">
        <v>30</v>
      </c>
      <c r="E23" s="522" t="s">
        <v>602</v>
      </c>
      <c r="F23" s="522" t="s">
        <v>603</v>
      </c>
      <c r="G23" s="522" t="s">
        <v>604</v>
      </c>
      <c r="H23" s="522" t="s">
        <v>605</v>
      </c>
      <c r="I23" s="1270"/>
      <c r="J23" s="1270"/>
      <c r="K23" s="1275"/>
      <c r="L23" s="1277"/>
      <c r="M23" s="1277"/>
      <c r="N23" s="1277"/>
      <c r="Q23" s="523" t="s">
        <v>606</v>
      </c>
      <c r="R23" s="523" t="s">
        <v>607</v>
      </c>
      <c r="S23" s="519" t="s">
        <v>608</v>
      </c>
      <c r="T23" s="519" t="s">
        <v>609</v>
      </c>
      <c r="U23" s="519" t="s">
        <v>610</v>
      </c>
      <c r="V23" s="519" t="s">
        <v>611</v>
      </c>
      <c r="W23" s="519" t="s">
        <v>612</v>
      </c>
      <c r="X23" s="519" t="s">
        <v>613</v>
      </c>
      <c r="Y23" s="519" t="s">
        <v>614</v>
      </c>
      <c r="Z23" s="519" t="s">
        <v>615</v>
      </c>
      <c r="AA23" s="519" t="s">
        <v>616</v>
      </c>
      <c r="AB23" s="519" t="s">
        <v>617</v>
      </c>
      <c r="AC23" s="519" t="s">
        <v>617</v>
      </c>
      <c r="AD23" s="519" t="s">
        <v>617</v>
      </c>
      <c r="AE23" s="519" t="s">
        <v>617</v>
      </c>
      <c r="AF23" s="519" t="s">
        <v>618</v>
      </c>
      <c r="AG23" s="519" t="s">
        <v>619</v>
      </c>
      <c r="AH23" s="519" t="s">
        <v>620</v>
      </c>
      <c r="AI23" s="519" t="s">
        <v>621</v>
      </c>
      <c r="AJ23" s="519" t="s">
        <v>622</v>
      </c>
      <c r="AK23" s="1290"/>
      <c r="AL23" s="524" t="s">
        <v>30</v>
      </c>
      <c r="AM23" s="524" t="s">
        <v>602</v>
      </c>
      <c r="AN23" s="524" t="s">
        <v>603</v>
      </c>
      <c r="AO23" s="524" t="s">
        <v>604</v>
      </c>
      <c r="AP23" s="524" t="s">
        <v>605</v>
      </c>
      <c r="AQ23" s="1295"/>
      <c r="AR23" s="1295"/>
      <c r="AS23" s="1297"/>
      <c r="AT23" s="519" t="s">
        <v>623</v>
      </c>
      <c r="AU23" s="519" t="s">
        <v>624</v>
      </c>
      <c r="AV23" s="519" t="s">
        <v>600</v>
      </c>
      <c r="AW23" s="519" t="s">
        <v>625</v>
      </c>
      <c r="AX23" s="519" t="s">
        <v>626</v>
      </c>
      <c r="AY23" s="520" t="s">
        <v>601</v>
      </c>
      <c r="AZ23" s="578"/>
      <c r="BA23" s="578"/>
      <c r="BB23" s="578"/>
      <c r="BC23" s="579"/>
      <c r="BD23" s="579"/>
      <c r="BE23" s="579"/>
      <c r="BF23" s="579"/>
      <c r="BG23" s="579"/>
      <c r="BH23" s="579"/>
      <c r="BI23" s="579"/>
      <c r="BJ23" s="579"/>
      <c r="BK23" s="579"/>
      <c r="BL23" s="579"/>
      <c r="BM23" s="579"/>
      <c r="BN23" s="579"/>
      <c r="BO23" s="579"/>
      <c r="BP23" s="579"/>
      <c r="BQ23" s="579"/>
      <c r="BR23" s="1285"/>
      <c r="BS23" s="580"/>
      <c r="BT23" s="580"/>
      <c r="BU23" s="580"/>
      <c r="BV23" s="580"/>
      <c r="BW23" s="580"/>
      <c r="BX23" s="1287"/>
      <c r="BY23" s="1287"/>
      <c r="BZ23" s="1288"/>
      <c r="CA23" s="1281"/>
      <c r="CB23" s="1281"/>
      <c r="CC23" s="1281"/>
      <c r="CD23" s="1281"/>
      <c r="CE23" s="1281"/>
      <c r="CF23" s="1281"/>
    </row>
    <row r="24" spans="2:85" ht="24" customHeight="1" x14ac:dyDescent="0.4">
      <c r="B24" s="502"/>
      <c r="C24" s="564">
        <v>1</v>
      </c>
      <c r="D24" s="599">
        <v>2</v>
      </c>
      <c r="E24" s="599">
        <v>3</v>
      </c>
      <c r="F24" s="599">
        <v>4</v>
      </c>
      <c r="G24" s="599">
        <v>5</v>
      </c>
      <c r="H24" s="599">
        <v>6</v>
      </c>
      <c r="I24" s="564">
        <v>7</v>
      </c>
      <c r="J24" s="564">
        <v>8</v>
      </c>
      <c r="K24" s="598">
        <v>9</v>
      </c>
      <c r="L24" s="593">
        <v>10</v>
      </c>
      <c r="M24" s="593">
        <v>11</v>
      </c>
      <c r="N24" s="593">
        <v>12</v>
      </c>
      <c r="Q24" s="523"/>
      <c r="R24" s="523"/>
      <c r="S24" s="519"/>
      <c r="T24" s="519"/>
      <c r="U24" s="519"/>
      <c r="V24" s="519"/>
      <c r="W24" s="519"/>
      <c r="X24" s="519"/>
      <c r="Y24" s="519"/>
      <c r="Z24" s="519"/>
      <c r="AA24" s="519"/>
      <c r="AB24" s="519"/>
      <c r="AC24" s="519"/>
      <c r="AD24" s="519"/>
      <c r="AE24" s="519"/>
      <c r="AF24" s="519"/>
      <c r="AG24" s="519"/>
      <c r="AH24" s="519"/>
      <c r="AI24" s="519"/>
      <c r="AJ24" s="519"/>
      <c r="AK24" s="531"/>
      <c r="AL24" s="524"/>
      <c r="AM24" s="524"/>
      <c r="AN24" s="524"/>
      <c r="AO24" s="524"/>
      <c r="AP24" s="524"/>
      <c r="AQ24" s="532"/>
      <c r="AR24" s="532"/>
      <c r="AS24" s="533"/>
      <c r="AT24" s="519"/>
      <c r="AU24" s="519"/>
      <c r="AV24" s="519"/>
      <c r="AW24" s="519"/>
      <c r="AX24" s="519"/>
      <c r="AY24" s="520"/>
      <c r="AZ24" s="578"/>
      <c r="BA24" s="578"/>
      <c r="BB24" s="578"/>
      <c r="BC24" s="579"/>
      <c r="BD24" s="579"/>
      <c r="BE24" s="579"/>
      <c r="BF24" s="579"/>
      <c r="BG24" s="579"/>
      <c r="BH24" s="579"/>
      <c r="BI24" s="579"/>
      <c r="BJ24" s="579"/>
      <c r="BK24" s="579"/>
      <c r="BL24" s="579"/>
      <c r="BM24" s="579"/>
      <c r="BN24" s="579"/>
      <c r="BO24" s="579"/>
      <c r="BP24" s="579"/>
      <c r="BQ24" s="579"/>
      <c r="BR24" s="594"/>
      <c r="BS24" s="580"/>
      <c r="BT24" s="580"/>
      <c r="BU24" s="580"/>
      <c r="BV24" s="580"/>
      <c r="BW24" s="580"/>
      <c r="BX24" s="595"/>
      <c r="BY24" s="595"/>
      <c r="BZ24" s="596"/>
      <c r="CA24" s="597"/>
      <c r="CB24" s="597"/>
      <c r="CC24" s="597"/>
      <c r="CD24" s="597"/>
      <c r="CE24" s="597"/>
      <c r="CF24" s="597"/>
    </row>
    <row r="25" spans="2:85" ht="26.25" customHeight="1" x14ac:dyDescent="0.4">
      <c r="B25" s="502"/>
      <c r="C25" s="526"/>
      <c r="D25" s="527"/>
      <c r="E25" s="528"/>
      <c r="F25" s="528"/>
      <c r="G25" s="527"/>
      <c r="H25" s="527"/>
      <c r="I25" s="527"/>
      <c r="J25" s="527"/>
      <c r="K25" s="529"/>
      <c r="L25" s="530"/>
      <c r="M25" s="530"/>
      <c r="N25" s="530"/>
      <c r="Q25" s="523"/>
      <c r="R25" s="523"/>
      <c r="S25" s="519"/>
      <c r="T25" s="519"/>
      <c r="U25" s="519"/>
      <c r="V25" s="519"/>
      <c r="W25" s="519"/>
      <c r="X25" s="519"/>
      <c r="Y25" s="519"/>
      <c r="Z25" s="519"/>
      <c r="AA25" s="519"/>
      <c r="AB25" s="519"/>
      <c r="AC25" s="519"/>
      <c r="AD25" s="519"/>
      <c r="AE25" s="519"/>
      <c r="AF25" s="519"/>
      <c r="AG25" s="519"/>
      <c r="AH25" s="519"/>
      <c r="AI25" s="519"/>
      <c r="AJ25" s="519"/>
      <c r="AK25" s="531"/>
      <c r="AL25" s="524"/>
      <c r="AM25" s="524"/>
      <c r="AN25" s="524"/>
      <c r="AO25" s="524"/>
      <c r="AP25" s="524"/>
      <c r="AQ25" s="532"/>
      <c r="AR25" s="532"/>
      <c r="AS25" s="533"/>
      <c r="AT25" s="519"/>
      <c r="AU25" s="519"/>
      <c r="AV25" s="519"/>
      <c r="AW25" s="519"/>
      <c r="AX25" s="519"/>
      <c r="AY25" s="520"/>
      <c r="AZ25" s="576"/>
      <c r="BA25" s="576"/>
      <c r="BB25" s="576"/>
      <c r="BC25" s="576"/>
      <c r="BD25" s="576"/>
      <c r="BE25" s="576"/>
      <c r="BF25" s="576"/>
      <c r="BG25" s="576"/>
      <c r="BH25" s="576"/>
      <c r="BI25" s="576"/>
      <c r="BJ25" s="576"/>
      <c r="BK25" s="576"/>
      <c r="BL25" s="576"/>
      <c r="BM25" s="576"/>
      <c r="BN25" s="576"/>
      <c r="BO25" s="576"/>
      <c r="BP25" s="576"/>
      <c r="BQ25" s="576"/>
      <c r="BR25" s="581"/>
      <c r="BS25" s="582"/>
      <c r="BT25" s="583"/>
      <c r="BU25" s="583"/>
      <c r="BV25" s="582"/>
      <c r="BW25" s="582"/>
      <c r="BX25" s="582"/>
      <c r="BY25" s="582"/>
      <c r="BZ25" s="584"/>
      <c r="CA25" s="576"/>
      <c r="CB25" s="576"/>
      <c r="CC25" s="576"/>
      <c r="CD25" s="576"/>
      <c r="CE25" s="576"/>
      <c r="CF25" s="576"/>
    </row>
    <row r="26" spans="2:85" ht="28.5" customHeight="1" x14ac:dyDescent="0.4">
      <c r="B26" s="502"/>
      <c r="C26" s="534"/>
      <c r="D26" s="535"/>
      <c r="E26" s="536"/>
      <c r="F26" s="536"/>
      <c r="G26" s="535"/>
      <c r="H26" s="535"/>
      <c r="I26" s="535"/>
      <c r="J26" s="535"/>
      <c r="K26" s="537"/>
      <c r="L26" s="538"/>
      <c r="M26" s="538"/>
      <c r="N26" s="538"/>
      <c r="O26" s="538">
        <f t="shared" ref="O26:AY26" si="0">SUM(O22:O25)</f>
        <v>0</v>
      </c>
      <c r="P26" s="538">
        <f t="shared" si="0"/>
        <v>0</v>
      </c>
      <c r="Q26" s="538">
        <f t="shared" si="0"/>
        <v>0</v>
      </c>
      <c r="R26" s="538">
        <f t="shared" si="0"/>
        <v>0</v>
      </c>
      <c r="S26" s="538">
        <f t="shared" si="0"/>
        <v>0</v>
      </c>
      <c r="T26" s="538">
        <f t="shared" si="0"/>
        <v>0</v>
      </c>
      <c r="U26" s="538">
        <f t="shared" si="0"/>
        <v>0</v>
      </c>
      <c r="V26" s="538">
        <f t="shared" si="0"/>
        <v>0</v>
      </c>
      <c r="W26" s="538">
        <f t="shared" si="0"/>
        <v>0</v>
      </c>
      <c r="X26" s="538">
        <f t="shared" si="0"/>
        <v>0</v>
      </c>
      <c r="Y26" s="538">
        <f t="shared" si="0"/>
        <v>0</v>
      </c>
      <c r="Z26" s="538">
        <f t="shared" si="0"/>
        <v>0</v>
      </c>
      <c r="AA26" s="538">
        <f t="shared" si="0"/>
        <v>0</v>
      </c>
      <c r="AB26" s="538">
        <f t="shared" si="0"/>
        <v>0</v>
      </c>
      <c r="AC26" s="538">
        <f t="shared" si="0"/>
        <v>0</v>
      </c>
      <c r="AD26" s="538">
        <f t="shared" si="0"/>
        <v>0</v>
      </c>
      <c r="AE26" s="538">
        <f t="shared" si="0"/>
        <v>0</v>
      </c>
      <c r="AF26" s="538">
        <f t="shared" si="0"/>
        <v>0</v>
      </c>
      <c r="AG26" s="538">
        <f t="shared" si="0"/>
        <v>0</v>
      </c>
      <c r="AH26" s="538">
        <f t="shared" si="0"/>
        <v>0</v>
      </c>
      <c r="AI26" s="538">
        <f t="shared" si="0"/>
        <v>0</v>
      </c>
      <c r="AJ26" s="538">
        <f t="shared" si="0"/>
        <v>0</v>
      </c>
      <c r="AK26" s="538">
        <f t="shared" si="0"/>
        <v>0</v>
      </c>
      <c r="AL26" s="538">
        <f t="shared" si="0"/>
        <v>0</v>
      </c>
      <c r="AM26" s="538">
        <f t="shared" si="0"/>
        <v>0</v>
      </c>
      <c r="AN26" s="538">
        <f t="shared" si="0"/>
        <v>0</v>
      </c>
      <c r="AO26" s="538">
        <f t="shared" si="0"/>
        <v>0</v>
      </c>
      <c r="AP26" s="538">
        <f t="shared" si="0"/>
        <v>0</v>
      </c>
      <c r="AQ26" s="538">
        <f t="shared" si="0"/>
        <v>0</v>
      </c>
      <c r="AR26" s="538">
        <f t="shared" si="0"/>
        <v>0</v>
      </c>
      <c r="AS26" s="538">
        <f t="shared" si="0"/>
        <v>0</v>
      </c>
      <c r="AT26" s="538">
        <f t="shared" si="0"/>
        <v>0</v>
      </c>
      <c r="AU26" s="538">
        <f t="shared" si="0"/>
        <v>0</v>
      </c>
      <c r="AV26" s="538">
        <f t="shared" si="0"/>
        <v>0</v>
      </c>
      <c r="AW26" s="538">
        <f t="shared" si="0"/>
        <v>0</v>
      </c>
      <c r="AX26" s="538">
        <f t="shared" si="0"/>
        <v>0</v>
      </c>
      <c r="AY26" s="575">
        <f t="shared" si="0"/>
        <v>0</v>
      </c>
      <c r="AZ26" s="585"/>
      <c r="BA26" s="585"/>
      <c r="BB26" s="585"/>
      <c r="BC26" s="585"/>
      <c r="BD26" s="585"/>
      <c r="BE26" s="585"/>
      <c r="BF26" s="585"/>
      <c r="BG26" s="585"/>
      <c r="BH26" s="585"/>
      <c r="BI26" s="585"/>
      <c r="BJ26" s="585"/>
      <c r="BK26" s="585"/>
      <c r="BL26" s="585"/>
      <c r="BM26" s="585"/>
      <c r="BN26" s="585"/>
      <c r="BO26" s="585"/>
      <c r="BP26" s="585"/>
      <c r="BQ26" s="585"/>
      <c r="BR26" s="586"/>
      <c r="BS26" s="587"/>
      <c r="BT26" s="588"/>
      <c r="BU26" s="588"/>
      <c r="BV26" s="587"/>
      <c r="BW26" s="587"/>
      <c r="BX26" s="587"/>
      <c r="BY26" s="587"/>
      <c r="BZ26" s="589"/>
      <c r="CA26" s="585"/>
      <c r="CB26" s="585"/>
      <c r="CC26" s="585"/>
      <c r="CD26" s="585"/>
      <c r="CE26" s="585"/>
      <c r="CF26" s="585"/>
    </row>
    <row r="27" spans="2:85" ht="28.5" customHeight="1" x14ac:dyDescent="0.4">
      <c r="B27" s="502"/>
      <c r="C27" s="1282"/>
      <c r="D27" s="527"/>
      <c r="E27" s="528"/>
      <c r="F27" s="528"/>
      <c r="G27" s="527"/>
      <c r="H27" s="527"/>
      <c r="I27" s="527"/>
      <c r="J27" s="527"/>
      <c r="K27" s="529"/>
      <c r="L27" s="530"/>
      <c r="M27" s="530"/>
      <c r="N27" s="530"/>
      <c r="O27" s="539"/>
      <c r="P27" s="539"/>
      <c r="Q27" s="530"/>
      <c r="R27" s="530"/>
      <c r="S27" s="530"/>
      <c r="T27" s="530"/>
      <c r="U27" s="530"/>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40"/>
      <c r="AZ27" s="576"/>
      <c r="BA27" s="576"/>
      <c r="BB27" s="576"/>
      <c r="BC27" s="576"/>
      <c r="BD27" s="576"/>
      <c r="BE27" s="576"/>
      <c r="BF27" s="576"/>
      <c r="BG27" s="576"/>
      <c r="BH27" s="576"/>
      <c r="BI27" s="576"/>
      <c r="BJ27" s="576"/>
      <c r="BK27" s="576"/>
      <c r="BL27" s="576"/>
      <c r="BM27" s="576"/>
      <c r="BN27" s="576"/>
      <c r="BO27" s="576"/>
      <c r="BP27" s="576"/>
      <c r="BQ27" s="576"/>
      <c r="BR27" s="1284"/>
      <c r="BS27" s="582"/>
      <c r="BT27" s="583"/>
      <c r="BU27" s="583"/>
      <c r="BV27" s="582"/>
      <c r="BW27" s="582"/>
      <c r="BX27" s="582"/>
      <c r="BY27" s="582"/>
      <c r="BZ27" s="584"/>
      <c r="CA27" s="576"/>
      <c r="CB27" s="576"/>
      <c r="CC27" s="576"/>
      <c r="CD27" s="576"/>
      <c r="CE27" s="576"/>
      <c r="CF27" s="576"/>
      <c r="CG27" s="541"/>
    </row>
    <row r="28" spans="2:85" ht="28.5" hidden="1" customHeight="1" x14ac:dyDescent="0.4">
      <c r="B28" s="502"/>
      <c r="C28" s="1283"/>
      <c r="D28" s="527"/>
      <c r="E28" s="528"/>
      <c r="F28" s="528"/>
      <c r="G28" s="527"/>
      <c r="H28" s="527"/>
      <c r="I28" s="527"/>
      <c r="J28" s="527"/>
      <c r="K28" s="527"/>
      <c r="L28" s="530"/>
      <c r="M28" s="530"/>
      <c r="N28" s="530"/>
      <c r="O28" s="539"/>
      <c r="P28" s="539"/>
      <c r="Q28" s="530"/>
      <c r="R28" s="530"/>
      <c r="S28" s="530"/>
      <c r="T28" s="530"/>
      <c r="U28" s="530"/>
      <c r="V28" s="530"/>
      <c r="W28" s="530"/>
      <c r="X28" s="530"/>
      <c r="Y28" s="530"/>
      <c r="Z28" s="530"/>
      <c r="AA28" s="530"/>
      <c r="AB28" s="530"/>
      <c r="AC28" s="530"/>
      <c r="AD28" s="530"/>
      <c r="AE28" s="530"/>
      <c r="AF28" s="530"/>
      <c r="AG28" s="530"/>
      <c r="AH28" s="530"/>
      <c r="AI28" s="530"/>
      <c r="AJ28" s="530"/>
      <c r="AK28" s="530"/>
      <c r="AL28" s="530"/>
      <c r="AM28" s="530"/>
      <c r="AN28" s="530"/>
      <c r="AO28" s="530"/>
      <c r="AP28" s="530"/>
      <c r="AQ28" s="530"/>
      <c r="AR28" s="530"/>
      <c r="AS28" s="530"/>
      <c r="AT28" s="530"/>
      <c r="AU28" s="530"/>
      <c r="AV28" s="530"/>
      <c r="AW28" s="530"/>
      <c r="AX28" s="530"/>
      <c r="AY28" s="540"/>
      <c r="AZ28" s="576"/>
      <c r="BA28" s="576"/>
      <c r="BB28" s="576"/>
      <c r="BC28" s="576"/>
      <c r="BD28" s="576"/>
      <c r="BE28" s="576"/>
      <c r="BF28" s="576"/>
      <c r="BG28" s="576"/>
      <c r="BH28" s="576"/>
      <c r="BI28" s="576"/>
      <c r="BJ28" s="576"/>
      <c r="BK28" s="576"/>
      <c r="BL28" s="576"/>
      <c r="BM28" s="576"/>
      <c r="BN28" s="576"/>
      <c r="BO28" s="576"/>
      <c r="BP28" s="576"/>
      <c r="BQ28" s="576"/>
      <c r="BR28" s="1284"/>
      <c r="BS28" s="582"/>
      <c r="BT28" s="583"/>
      <c r="BU28" s="583"/>
      <c r="BV28" s="582"/>
      <c r="BW28" s="582"/>
      <c r="BX28" s="582"/>
      <c r="BY28" s="582"/>
      <c r="BZ28" s="582"/>
      <c r="CA28" s="585"/>
      <c r="CB28" s="585"/>
      <c r="CC28" s="585"/>
      <c r="CD28" s="585"/>
      <c r="CE28" s="585"/>
      <c r="CF28" s="585"/>
    </row>
    <row r="29" spans="2:85" ht="30.75" customHeight="1" x14ac:dyDescent="0.4">
      <c r="B29" s="502"/>
      <c r="C29" s="534" t="s">
        <v>148</v>
      </c>
      <c r="D29" s="535"/>
      <c r="E29" s="536"/>
      <c r="F29" s="536"/>
      <c r="G29" s="535"/>
      <c r="H29" s="535"/>
      <c r="I29" s="535"/>
      <c r="J29" s="535"/>
      <c r="K29" s="537"/>
      <c r="L29" s="538"/>
      <c r="M29" s="538"/>
      <c r="N29" s="538"/>
      <c r="O29" s="538" t="e">
        <f>SUM(#REF!)</f>
        <v>#REF!</v>
      </c>
      <c r="P29" s="538" t="e">
        <f>SUM(#REF!)</f>
        <v>#REF!</v>
      </c>
      <c r="Q29" s="538" t="e">
        <f>SUM(#REF!)</f>
        <v>#REF!</v>
      </c>
      <c r="R29" s="538" t="e">
        <f>SUM(#REF!)</f>
        <v>#REF!</v>
      </c>
      <c r="S29" s="538" t="e">
        <f>SUM(#REF!)</f>
        <v>#REF!</v>
      </c>
      <c r="T29" s="538" t="e">
        <f>SUM(#REF!)</f>
        <v>#REF!</v>
      </c>
      <c r="U29" s="538" t="e">
        <f>SUM(#REF!)</f>
        <v>#REF!</v>
      </c>
      <c r="V29" s="538" t="e">
        <f>SUM(#REF!)</f>
        <v>#REF!</v>
      </c>
      <c r="W29" s="538" t="e">
        <f>SUM(#REF!)</f>
        <v>#REF!</v>
      </c>
      <c r="X29" s="538" t="e">
        <f>SUM(#REF!)</f>
        <v>#REF!</v>
      </c>
      <c r="Y29" s="538" t="e">
        <f>SUM(#REF!)</f>
        <v>#REF!</v>
      </c>
      <c r="Z29" s="538" t="e">
        <f>SUM(#REF!)</f>
        <v>#REF!</v>
      </c>
      <c r="AA29" s="538" t="e">
        <f>SUM(#REF!)</f>
        <v>#REF!</v>
      </c>
      <c r="AB29" s="538" t="e">
        <f>SUM(#REF!)</f>
        <v>#REF!</v>
      </c>
      <c r="AC29" s="538" t="e">
        <f>SUM(#REF!)</f>
        <v>#REF!</v>
      </c>
      <c r="AD29" s="538" t="e">
        <f>SUM(#REF!)</f>
        <v>#REF!</v>
      </c>
      <c r="AE29" s="538" t="e">
        <f>SUM(#REF!)</f>
        <v>#REF!</v>
      </c>
      <c r="AF29" s="538" t="e">
        <f>SUM(#REF!)</f>
        <v>#REF!</v>
      </c>
      <c r="AG29" s="538" t="e">
        <f>SUM(#REF!)</f>
        <v>#REF!</v>
      </c>
      <c r="AH29" s="538" t="e">
        <f>SUM(#REF!)</f>
        <v>#REF!</v>
      </c>
      <c r="AI29" s="538" t="e">
        <f>SUM(#REF!)</f>
        <v>#REF!</v>
      </c>
      <c r="AJ29" s="538" t="e">
        <f>SUM(#REF!)</f>
        <v>#REF!</v>
      </c>
      <c r="AK29" s="538" t="e">
        <f>SUM(#REF!)</f>
        <v>#REF!</v>
      </c>
      <c r="AL29" s="538" t="e">
        <f>SUM(#REF!)</f>
        <v>#REF!</v>
      </c>
      <c r="AM29" s="538" t="e">
        <f>SUM(#REF!)</f>
        <v>#REF!</v>
      </c>
      <c r="AN29" s="538" t="e">
        <f>SUM(#REF!)</f>
        <v>#REF!</v>
      </c>
      <c r="AO29" s="538" t="e">
        <f>SUM(#REF!)</f>
        <v>#REF!</v>
      </c>
      <c r="AP29" s="538" t="e">
        <f>SUM(#REF!)</f>
        <v>#REF!</v>
      </c>
      <c r="AQ29" s="538" t="e">
        <f>SUM(#REF!)</f>
        <v>#REF!</v>
      </c>
      <c r="AR29" s="538" t="e">
        <f>SUM(#REF!)</f>
        <v>#REF!</v>
      </c>
      <c r="AS29" s="538" t="e">
        <f>SUM(#REF!)</f>
        <v>#REF!</v>
      </c>
      <c r="AT29" s="538" t="e">
        <f>SUM(#REF!)</f>
        <v>#REF!</v>
      </c>
      <c r="AU29" s="538" t="e">
        <f>SUM(#REF!)</f>
        <v>#REF!</v>
      </c>
      <c r="AV29" s="538" t="e">
        <f>SUM(#REF!)</f>
        <v>#REF!</v>
      </c>
      <c r="AW29" s="538" t="e">
        <f>SUM(#REF!)</f>
        <v>#REF!</v>
      </c>
      <c r="AX29" s="538" t="e">
        <f>SUM(#REF!)</f>
        <v>#REF!</v>
      </c>
      <c r="AY29" s="575" t="e">
        <f>SUM(#REF!)</f>
        <v>#REF!</v>
      </c>
      <c r="AZ29" s="585"/>
      <c r="BA29" s="585"/>
      <c r="BB29" s="585"/>
      <c r="BC29" s="585"/>
      <c r="BD29" s="585"/>
      <c r="BE29" s="585"/>
      <c r="BF29" s="585"/>
      <c r="BG29" s="585"/>
      <c r="BH29" s="585"/>
      <c r="BI29" s="585"/>
      <c r="BJ29" s="585"/>
      <c r="BK29" s="585"/>
      <c r="BL29" s="585"/>
      <c r="BM29" s="585"/>
      <c r="BN29" s="585"/>
      <c r="BO29" s="585"/>
      <c r="BP29" s="585"/>
      <c r="BQ29" s="585"/>
      <c r="BR29" s="586"/>
      <c r="BS29" s="587"/>
      <c r="BT29" s="588"/>
      <c r="BU29" s="588"/>
      <c r="BV29" s="587"/>
      <c r="BW29" s="587"/>
      <c r="BX29" s="587"/>
      <c r="BY29" s="587"/>
      <c r="BZ29" s="589"/>
      <c r="CA29" s="585"/>
      <c r="CB29" s="585"/>
      <c r="CC29" s="585"/>
      <c r="CD29" s="585"/>
      <c r="CE29" s="585"/>
      <c r="CF29" s="585"/>
    </row>
    <row r="30" spans="2:85" ht="30" customHeight="1" x14ac:dyDescent="0.4">
      <c r="B30" s="502"/>
      <c r="C30" s="534" t="s">
        <v>627</v>
      </c>
      <c r="D30" s="535"/>
      <c r="E30" s="535"/>
      <c r="F30" s="535"/>
      <c r="G30" s="535"/>
      <c r="H30" s="535"/>
      <c r="I30" s="535"/>
      <c r="J30" s="535"/>
      <c r="K30" s="537"/>
      <c r="L30" s="538"/>
      <c r="M30" s="538"/>
      <c r="N30" s="538"/>
      <c r="O30" s="538" t="e">
        <f>SUM(O29+#REF!+#REF!+#REF!+#REF!+#REF!+#REF!+#REF!+#REF!+#REF!+#REF!+#REF!+O26+#REF!+#REF!+#REF!+#REF!+#REF!+#REF!+#REF!+#REF!+#REF!)</f>
        <v>#REF!</v>
      </c>
      <c r="P30" s="538" t="e">
        <f>SUM(P29+#REF!+#REF!+#REF!+#REF!+#REF!+#REF!+#REF!+#REF!+#REF!+#REF!+#REF!+P26+#REF!+#REF!+#REF!+#REF!+#REF!+#REF!+#REF!+#REF!+#REF!)</f>
        <v>#REF!</v>
      </c>
      <c r="Q30" s="538" t="e">
        <f>SUM(Q29+#REF!+#REF!+#REF!+#REF!+#REF!+#REF!+#REF!+#REF!+#REF!+#REF!+#REF!+Q26+#REF!+#REF!+#REF!+#REF!+#REF!+#REF!+#REF!+#REF!+#REF!)</f>
        <v>#REF!</v>
      </c>
      <c r="R30" s="538" t="e">
        <f>SUM(R29+#REF!+#REF!+#REF!+#REF!+#REF!+#REF!+#REF!+#REF!+#REF!+#REF!+#REF!+R26+#REF!+#REF!+#REF!+#REF!+#REF!+#REF!+#REF!+#REF!+#REF!)</f>
        <v>#REF!</v>
      </c>
      <c r="S30" s="538" t="e">
        <f>SUM(S29+#REF!+#REF!+#REF!+#REF!+#REF!+#REF!+#REF!+#REF!+#REF!+#REF!+#REF!+S26+#REF!+#REF!+#REF!+#REF!+#REF!+#REF!+#REF!+#REF!+#REF!)</f>
        <v>#REF!</v>
      </c>
      <c r="T30" s="538" t="e">
        <f>SUM(T29+#REF!+#REF!+#REF!+#REF!+#REF!+#REF!+#REF!+#REF!+#REF!+#REF!+#REF!+T26+#REF!+#REF!+#REF!+#REF!+#REF!+#REF!+#REF!+#REF!+#REF!)</f>
        <v>#REF!</v>
      </c>
      <c r="U30" s="538" t="e">
        <f>SUM(U29+#REF!+#REF!+#REF!+#REF!+#REF!+#REF!+#REF!+#REF!+#REF!+#REF!+#REF!+U26+#REF!+#REF!+#REF!+#REF!+#REF!+#REF!+#REF!+#REF!+#REF!)</f>
        <v>#REF!</v>
      </c>
      <c r="V30" s="538" t="e">
        <f>SUM(V29+#REF!+#REF!+#REF!+#REF!+#REF!+#REF!+#REF!+#REF!+#REF!+#REF!+#REF!+V26+#REF!+#REF!+#REF!+#REF!+#REF!+#REF!+#REF!+#REF!+#REF!)</f>
        <v>#REF!</v>
      </c>
      <c r="W30" s="538" t="e">
        <f>SUM(W29+#REF!+#REF!+#REF!+#REF!+#REF!+#REF!+#REF!+#REF!+#REF!+#REF!+#REF!+W26+#REF!+#REF!+#REF!+#REF!+#REF!+#REF!+#REF!+#REF!+#REF!)</f>
        <v>#REF!</v>
      </c>
      <c r="X30" s="538" t="e">
        <f>SUM(X29+#REF!+#REF!+#REF!+#REF!+#REF!+#REF!+#REF!+#REF!+#REF!+#REF!+#REF!+X26+#REF!+#REF!+#REF!+#REF!+#REF!+#REF!+#REF!+#REF!+#REF!)</f>
        <v>#REF!</v>
      </c>
      <c r="Y30" s="538" t="e">
        <f>SUM(Y29+#REF!+#REF!+#REF!+#REF!+#REF!+#REF!+#REF!+#REF!+#REF!+#REF!+#REF!+Y26+#REF!+#REF!+#REF!+#REF!+#REF!+#REF!+#REF!+#REF!+#REF!)</f>
        <v>#REF!</v>
      </c>
      <c r="Z30" s="538" t="e">
        <f>SUM(Z29+#REF!+#REF!+#REF!+#REF!+#REF!+#REF!+#REF!+#REF!+#REF!+#REF!+#REF!+Z26+#REF!+#REF!+#REF!+#REF!+#REF!+#REF!+#REF!+#REF!+#REF!)</f>
        <v>#REF!</v>
      </c>
      <c r="AA30" s="538" t="e">
        <f>SUM(AA29+#REF!+#REF!+#REF!+#REF!+#REF!+#REF!+#REF!+#REF!+#REF!+#REF!+#REF!+AA26+#REF!+#REF!+#REF!+#REF!+#REF!+#REF!+#REF!+#REF!+#REF!)</f>
        <v>#REF!</v>
      </c>
      <c r="AB30" s="538" t="e">
        <f>SUM(AB29+#REF!+#REF!+#REF!+#REF!+#REF!+#REF!+#REF!+#REF!+#REF!+#REF!+#REF!+AB26+#REF!+#REF!+#REF!+#REF!+#REF!+#REF!+#REF!+#REF!+#REF!)</f>
        <v>#REF!</v>
      </c>
      <c r="AC30" s="538" t="e">
        <f>SUM(AC29+#REF!+#REF!+#REF!+#REF!+#REF!+#REF!+#REF!+#REF!+#REF!+#REF!+#REF!+AC26+#REF!+#REF!+#REF!+#REF!+#REF!+#REF!+#REF!+#REF!+#REF!)</f>
        <v>#REF!</v>
      </c>
      <c r="AD30" s="538" t="e">
        <f>SUM(AD29+#REF!+#REF!+#REF!+#REF!+#REF!+#REF!+#REF!+#REF!+#REF!+#REF!+#REF!+AD26+#REF!+#REF!+#REF!+#REF!+#REF!+#REF!+#REF!+#REF!+#REF!)</f>
        <v>#REF!</v>
      </c>
      <c r="AE30" s="538" t="e">
        <f>SUM(AE29+#REF!+#REF!+#REF!+#REF!+#REF!+#REF!+#REF!+#REF!+#REF!+#REF!+#REF!+AE26+#REF!+#REF!+#REF!+#REF!+#REF!+#REF!+#REF!+#REF!+#REF!)</f>
        <v>#REF!</v>
      </c>
      <c r="AF30" s="538" t="e">
        <f>SUM(AF29+#REF!+#REF!+#REF!+#REF!+#REF!+#REF!+#REF!+#REF!+#REF!+#REF!+#REF!+AF26+#REF!+#REF!+#REF!+#REF!+#REF!+#REF!+#REF!+#REF!+#REF!)</f>
        <v>#REF!</v>
      </c>
      <c r="AG30" s="538" t="e">
        <f>SUM(AG29+#REF!+#REF!+#REF!+#REF!+#REF!+#REF!+#REF!+#REF!+#REF!+#REF!+#REF!+AG26+#REF!+#REF!+#REF!+#REF!+#REF!+#REF!+#REF!+#REF!+#REF!)</f>
        <v>#REF!</v>
      </c>
      <c r="AH30" s="538" t="e">
        <f>SUM(AH29+#REF!+#REF!+#REF!+#REF!+#REF!+#REF!+#REF!+#REF!+#REF!+#REF!+#REF!+AH26+#REF!+#REF!+#REF!+#REF!+#REF!+#REF!+#REF!+#REF!+#REF!)</f>
        <v>#REF!</v>
      </c>
      <c r="AI30" s="538" t="e">
        <f>SUM(AI29+#REF!+#REF!+#REF!+#REF!+#REF!+#REF!+#REF!+#REF!+#REF!+#REF!+#REF!+AI26+#REF!+#REF!+#REF!+#REF!+#REF!+#REF!+#REF!+#REF!+#REF!)</f>
        <v>#REF!</v>
      </c>
      <c r="AJ30" s="538" t="e">
        <f>SUM(AJ29+#REF!+#REF!+#REF!+#REF!+#REF!+#REF!+#REF!+#REF!+#REF!+#REF!+#REF!+AJ26+#REF!+#REF!+#REF!+#REF!+#REF!+#REF!+#REF!+#REF!+#REF!)</f>
        <v>#REF!</v>
      </c>
      <c r="AK30" s="538" t="e">
        <f>SUM(AK29+#REF!+#REF!+#REF!+#REF!+#REF!+#REF!+#REF!+#REF!+#REF!+#REF!+#REF!+AK26+#REF!+#REF!+#REF!+#REF!+#REF!+#REF!+#REF!+#REF!+#REF!)</f>
        <v>#REF!</v>
      </c>
      <c r="AL30" s="538" t="e">
        <f>SUM(AL29+#REF!+#REF!+#REF!+#REF!+#REF!+#REF!+#REF!+#REF!+#REF!+#REF!+#REF!+AL26+#REF!+#REF!+#REF!+#REF!+#REF!+#REF!+#REF!+#REF!+#REF!)</f>
        <v>#REF!</v>
      </c>
      <c r="AM30" s="538" t="e">
        <f>SUM(AM29+#REF!+#REF!+#REF!+#REF!+#REF!+#REF!+#REF!+#REF!+#REF!+#REF!+#REF!+AM26+#REF!+#REF!+#REF!+#REF!+#REF!+#REF!+#REF!+#REF!+#REF!)</f>
        <v>#REF!</v>
      </c>
      <c r="AN30" s="538" t="e">
        <f>SUM(AN29+#REF!+#REF!+#REF!+#REF!+#REF!+#REF!+#REF!+#REF!+#REF!+#REF!+#REF!+AN26+#REF!+#REF!+#REF!+#REF!+#REF!+#REF!+#REF!+#REF!+#REF!)</f>
        <v>#REF!</v>
      </c>
      <c r="AO30" s="538" t="e">
        <f>SUM(AO29+#REF!+#REF!+#REF!+#REF!+#REF!+#REF!+#REF!+#REF!+#REF!+#REF!+#REF!+AO26+#REF!+#REF!+#REF!+#REF!+#REF!+#REF!+#REF!+#REF!+#REF!)</f>
        <v>#REF!</v>
      </c>
      <c r="AP30" s="538" t="e">
        <f>SUM(AP29+#REF!+#REF!+#REF!+#REF!+#REF!+#REF!+#REF!+#REF!+#REF!+#REF!+#REF!+AP26+#REF!+#REF!+#REF!+#REF!+#REF!+#REF!+#REF!+#REF!+#REF!)</f>
        <v>#REF!</v>
      </c>
      <c r="AQ30" s="538" t="e">
        <f>SUM(AQ29+#REF!+#REF!+#REF!+#REF!+#REF!+#REF!+#REF!+#REF!+#REF!+#REF!+#REF!+AQ26+#REF!+#REF!+#REF!+#REF!+#REF!+#REF!+#REF!+#REF!+#REF!)</f>
        <v>#REF!</v>
      </c>
      <c r="AR30" s="538" t="e">
        <f>SUM(AR29+#REF!+#REF!+#REF!+#REF!+#REF!+#REF!+#REF!+#REF!+#REF!+#REF!+#REF!+AR26+#REF!+#REF!+#REF!+#REF!+#REF!+#REF!+#REF!+#REF!+#REF!)</f>
        <v>#REF!</v>
      </c>
      <c r="AS30" s="538" t="e">
        <f>SUM(AS29+#REF!+#REF!+#REF!+#REF!+#REF!+#REF!+#REF!+#REF!+#REF!+#REF!+#REF!+AS26+#REF!+#REF!+#REF!+#REF!+#REF!+#REF!+#REF!+#REF!+#REF!)</f>
        <v>#REF!</v>
      </c>
      <c r="AT30" s="538" t="e">
        <f>SUM(AT29+#REF!+#REF!+#REF!+#REF!+#REF!+#REF!+#REF!+#REF!+#REF!+#REF!+#REF!+AT26+#REF!+#REF!+#REF!+#REF!+#REF!+#REF!+#REF!+#REF!+#REF!)</f>
        <v>#REF!</v>
      </c>
      <c r="AU30" s="538" t="e">
        <f>SUM(AU29+#REF!+#REF!+#REF!+#REF!+#REF!+#REF!+#REF!+#REF!+#REF!+#REF!+#REF!+AU26+#REF!+#REF!+#REF!+#REF!+#REF!+#REF!+#REF!+#REF!+#REF!)</f>
        <v>#REF!</v>
      </c>
      <c r="AV30" s="538" t="e">
        <f>SUM(AV29+#REF!+#REF!+#REF!+#REF!+#REF!+#REF!+#REF!+#REF!+#REF!+#REF!+#REF!+AV26+#REF!+#REF!+#REF!+#REF!+#REF!+#REF!+#REF!+#REF!+#REF!)</f>
        <v>#REF!</v>
      </c>
      <c r="AW30" s="538" t="e">
        <f>SUM(AW29+#REF!+#REF!+#REF!+#REF!+#REF!+#REF!+#REF!+#REF!+#REF!+#REF!+#REF!+AW26+#REF!+#REF!+#REF!+#REF!+#REF!+#REF!+#REF!+#REF!+#REF!)</f>
        <v>#REF!</v>
      </c>
      <c r="AX30" s="538" t="e">
        <f>SUM(AX29+#REF!+#REF!+#REF!+#REF!+#REF!+#REF!+#REF!+#REF!+#REF!+#REF!+#REF!+AX26+#REF!+#REF!+#REF!+#REF!+#REF!+#REF!+#REF!+#REF!+#REF!)</f>
        <v>#REF!</v>
      </c>
      <c r="AY30" s="575" t="e">
        <f>SUM(AY29+#REF!+#REF!+#REF!+#REF!+#REF!+#REF!+#REF!+#REF!+#REF!+#REF!+#REF!+AY26+#REF!+#REF!+#REF!+#REF!+#REF!+#REF!+#REF!+#REF!+#REF!)</f>
        <v>#REF!</v>
      </c>
      <c r="AZ30" s="585"/>
      <c r="BA30" s="585"/>
      <c r="BB30" s="585"/>
      <c r="BC30" s="585"/>
      <c r="BD30" s="585"/>
      <c r="BE30" s="585"/>
      <c r="BF30" s="585"/>
      <c r="BG30" s="585"/>
      <c r="BH30" s="585"/>
      <c r="BI30" s="585"/>
      <c r="BJ30" s="585"/>
      <c r="BK30" s="585"/>
      <c r="BL30" s="585"/>
      <c r="BM30" s="585"/>
      <c r="BN30" s="585"/>
      <c r="BO30" s="585"/>
      <c r="BP30" s="585"/>
      <c r="BQ30" s="585"/>
      <c r="BR30" s="586"/>
      <c r="BS30" s="587"/>
      <c r="BT30" s="587"/>
      <c r="BU30" s="587"/>
      <c r="BV30" s="587"/>
      <c r="BW30" s="587"/>
      <c r="BX30" s="587"/>
      <c r="BY30" s="587"/>
      <c r="BZ30" s="589"/>
      <c r="CA30" s="585"/>
      <c r="CB30" s="585"/>
      <c r="CC30" s="585"/>
      <c r="CD30" s="585"/>
      <c r="CE30" s="585"/>
      <c r="CF30" s="585"/>
    </row>
    <row r="31" spans="2:85" ht="26.25" customHeight="1" x14ac:dyDescent="0.4">
      <c r="B31" s="502"/>
      <c r="C31" s="546" t="s">
        <v>628</v>
      </c>
      <c r="D31" s="527"/>
      <c r="E31" s="527"/>
      <c r="F31" s="527"/>
      <c r="G31" s="527"/>
      <c r="H31" s="527"/>
      <c r="I31" s="527"/>
      <c r="J31" s="527"/>
      <c r="K31" s="529"/>
      <c r="L31" s="530"/>
      <c r="M31" s="530"/>
      <c r="N31" s="530"/>
      <c r="O31" s="530" t="e">
        <f>SUM(O26+#REF!+#REF!+#REF!+#REF!+#REF!+#REF!+#REF!+#REF!+#REF!+#REF!+O29+#REF!+O28+#REF!+#REF!+#REF!+#REF!+#REF!+#REF!)</f>
        <v>#REF!</v>
      </c>
      <c r="P31" s="530" t="e">
        <f>SUM(P26+#REF!+#REF!+#REF!+#REF!+#REF!+#REF!+#REF!+#REF!+#REF!+#REF!+P29+#REF!+P28+#REF!+#REF!+#REF!+#REF!+#REF!+#REF!)</f>
        <v>#REF!</v>
      </c>
      <c r="Q31" s="530" t="e">
        <f>SUM(Q26+#REF!+#REF!+#REF!+#REF!+#REF!+#REF!+#REF!+#REF!+#REF!+#REF!+Q29+#REF!+Q28+#REF!+#REF!+#REF!+#REF!+#REF!+#REF!)</f>
        <v>#REF!</v>
      </c>
      <c r="R31" s="530" t="e">
        <f>SUM(R26+#REF!+#REF!+#REF!+#REF!+#REF!+#REF!+#REF!+#REF!+#REF!+#REF!+R29+#REF!+R28+#REF!+#REF!+#REF!+#REF!+#REF!+#REF!)</f>
        <v>#REF!</v>
      </c>
      <c r="S31" s="530" t="e">
        <f>SUM(S26+#REF!+#REF!+#REF!+#REF!+#REF!+#REF!+#REF!+#REF!+#REF!+#REF!+S29+#REF!+S28+#REF!+#REF!+#REF!+#REF!+#REF!+#REF!)</f>
        <v>#REF!</v>
      </c>
      <c r="T31" s="530" t="e">
        <f>SUM(T26+#REF!+#REF!+#REF!+#REF!+#REF!+#REF!+#REF!+#REF!+#REF!+#REF!+T29+#REF!+T28+#REF!+#REF!+#REF!+#REF!+#REF!+#REF!)</f>
        <v>#REF!</v>
      </c>
      <c r="U31" s="530" t="e">
        <f>SUM(U26+#REF!+#REF!+#REF!+#REF!+#REF!+#REF!+#REF!+#REF!+#REF!+#REF!+U29+#REF!+U28+#REF!+#REF!+#REF!+#REF!+#REF!+#REF!)</f>
        <v>#REF!</v>
      </c>
      <c r="V31" s="530" t="e">
        <f>SUM(V26+#REF!+#REF!+#REF!+#REF!+#REF!+#REF!+#REF!+#REF!+#REF!+#REF!+V29+#REF!+V28+#REF!+#REF!+#REF!+#REF!+#REF!+#REF!)</f>
        <v>#REF!</v>
      </c>
      <c r="W31" s="530" t="e">
        <f>SUM(W26+#REF!+#REF!+#REF!+#REF!+#REF!+#REF!+#REF!+#REF!+#REF!+#REF!+W29+#REF!+W28+#REF!+#REF!+#REF!+#REF!+#REF!+#REF!)</f>
        <v>#REF!</v>
      </c>
      <c r="X31" s="530" t="e">
        <f>SUM(X26+#REF!+#REF!+#REF!+#REF!+#REF!+#REF!+#REF!+#REF!+#REF!+#REF!+X29+#REF!+X28+#REF!+#REF!+#REF!+#REF!+#REF!+#REF!)</f>
        <v>#REF!</v>
      </c>
      <c r="Y31" s="530" t="e">
        <f>SUM(Y26+#REF!+#REF!+#REF!+#REF!+#REF!+#REF!+#REF!+#REF!+#REF!+#REF!+Y29+#REF!+Y28+#REF!+#REF!+#REF!+#REF!+#REF!+#REF!)</f>
        <v>#REF!</v>
      </c>
      <c r="Z31" s="530" t="e">
        <f>SUM(Z26+#REF!+#REF!+#REF!+#REF!+#REF!+#REF!+#REF!+#REF!+#REF!+#REF!+Z29+#REF!+Z28+#REF!+#REF!+#REF!+#REF!+#REF!+#REF!)</f>
        <v>#REF!</v>
      </c>
      <c r="AA31" s="530" t="e">
        <f>SUM(AA26+#REF!+#REF!+#REF!+#REF!+#REF!+#REF!+#REF!+#REF!+#REF!+#REF!+AA29+#REF!+AA28+#REF!+#REF!+#REF!+#REF!+#REF!+#REF!)</f>
        <v>#REF!</v>
      </c>
      <c r="AB31" s="530" t="e">
        <f>SUM(AB26+#REF!+#REF!+#REF!+#REF!+#REF!+#REF!+#REF!+#REF!+#REF!+#REF!+AB29+#REF!+AB28+#REF!+#REF!+#REF!+#REF!+#REF!+#REF!)</f>
        <v>#REF!</v>
      </c>
      <c r="AC31" s="530" t="e">
        <f>SUM(AC26+#REF!+#REF!+#REF!+#REF!+#REF!+#REF!+#REF!+#REF!+#REF!+#REF!+AC29+#REF!+AC28+#REF!+#REF!+#REF!+#REF!+#REF!+#REF!)</f>
        <v>#REF!</v>
      </c>
      <c r="AD31" s="530" t="e">
        <f>SUM(AD26+#REF!+#REF!+#REF!+#REF!+#REF!+#REF!+#REF!+#REF!+#REF!+#REF!+AD29+#REF!+AD28+#REF!+#REF!+#REF!+#REF!+#REF!+#REF!)</f>
        <v>#REF!</v>
      </c>
      <c r="AE31" s="530" t="e">
        <f>SUM(AE26+#REF!+#REF!+#REF!+#REF!+#REF!+#REF!+#REF!+#REF!+#REF!+#REF!+AE29+#REF!+AE28+#REF!+#REF!+#REF!+#REF!+#REF!+#REF!)</f>
        <v>#REF!</v>
      </c>
      <c r="AF31" s="530" t="e">
        <f>SUM(AF26+#REF!+#REF!+#REF!+#REF!+#REF!+#REF!+#REF!+#REF!+#REF!+#REF!+AF29+#REF!+AF28+#REF!+#REF!+#REF!+#REF!+#REF!+#REF!)</f>
        <v>#REF!</v>
      </c>
      <c r="AG31" s="530" t="e">
        <f>SUM(AG26+#REF!+#REF!+#REF!+#REF!+#REF!+#REF!+#REF!+#REF!+#REF!+#REF!+AG29+#REF!+AG28+#REF!+#REF!+#REF!+#REF!+#REF!+#REF!)</f>
        <v>#REF!</v>
      </c>
      <c r="AH31" s="530" t="e">
        <f>SUM(AH26+#REF!+#REF!+#REF!+#REF!+#REF!+#REF!+#REF!+#REF!+#REF!+#REF!+AH29+#REF!+AH28+#REF!+#REF!+#REF!+#REF!+#REF!+#REF!)</f>
        <v>#REF!</v>
      </c>
      <c r="AI31" s="530" t="e">
        <f>SUM(AI26+#REF!+#REF!+#REF!+#REF!+#REF!+#REF!+#REF!+#REF!+#REF!+#REF!+AI29+#REF!+AI28+#REF!+#REF!+#REF!+#REF!+#REF!+#REF!)</f>
        <v>#REF!</v>
      </c>
      <c r="AJ31" s="530" t="e">
        <f>SUM(AJ26+#REF!+#REF!+#REF!+#REF!+#REF!+#REF!+#REF!+#REF!+#REF!+#REF!+AJ29+#REF!+AJ28+#REF!+#REF!+#REF!+#REF!+#REF!+#REF!)</f>
        <v>#REF!</v>
      </c>
      <c r="AK31" s="530" t="e">
        <f>SUM(AK26+#REF!+#REF!+#REF!+#REF!+#REF!+#REF!+#REF!+#REF!+#REF!+#REF!+AK29+#REF!+AK28+#REF!+#REF!+#REF!+#REF!+#REF!+#REF!)</f>
        <v>#REF!</v>
      </c>
      <c r="AL31" s="530" t="e">
        <f>SUM(AL26+#REF!+#REF!+#REF!+#REF!+#REF!+#REF!+#REF!+#REF!+#REF!+#REF!+AL29+#REF!+AL28+#REF!+#REF!+#REF!+#REF!+#REF!+#REF!)</f>
        <v>#REF!</v>
      </c>
      <c r="AM31" s="530" t="e">
        <f>SUM(AM26+#REF!+#REF!+#REF!+#REF!+#REF!+#REF!+#REF!+#REF!+#REF!+#REF!+AM29+#REF!+AM28+#REF!+#REF!+#REF!+#REF!+#REF!+#REF!)</f>
        <v>#REF!</v>
      </c>
      <c r="AN31" s="530" t="e">
        <f>SUM(AN26+#REF!+#REF!+#REF!+#REF!+#REF!+#REF!+#REF!+#REF!+#REF!+#REF!+AN29+#REF!+AN28+#REF!+#REF!+#REF!+#REF!+#REF!+#REF!)</f>
        <v>#REF!</v>
      </c>
      <c r="AO31" s="530" t="e">
        <f>SUM(AO26+#REF!+#REF!+#REF!+#REF!+#REF!+#REF!+#REF!+#REF!+#REF!+#REF!+AO29+#REF!+AO28+#REF!+#REF!+#REF!+#REF!+#REF!+#REF!)</f>
        <v>#REF!</v>
      </c>
      <c r="AP31" s="530" t="e">
        <f>SUM(AP26+#REF!+#REF!+#REF!+#REF!+#REF!+#REF!+#REF!+#REF!+#REF!+#REF!+AP29+#REF!+AP28+#REF!+#REF!+#REF!+#REF!+#REF!+#REF!)</f>
        <v>#REF!</v>
      </c>
      <c r="AQ31" s="530" t="e">
        <f>SUM(AQ26+#REF!+#REF!+#REF!+#REF!+#REF!+#REF!+#REF!+#REF!+#REF!+#REF!+AQ29+#REF!+AQ28+#REF!+#REF!+#REF!+#REF!+#REF!+#REF!)</f>
        <v>#REF!</v>
      </c>
      <c r="AR31" s="530" t="e">
        <f>SUM(AR26+#REF!+#REF!+#REF!+#REF!+#REF!+#REF!+#REF!+#REF!+#REF!+#REF!+AR29+#REF!+AR28+#REF!+#REF!+#REF!+#REF!+#REF!+#REF!)</f>
        <v>#REF!</v>
      </c>
      <c r="AS31" s="530" t="e">
        <f>SUM(AS26+#REF!+#REF!+#REF!+#REF!+#REF!+#REF!+#REF!+#REF!+#REF!+#REF!+AS29+#REF!+AS28+#REF!+#REF!+#REF!+#REF!+#REF!+#REF!)</f>
        <v>#REF!</v>
      </c>
      <c r="AT31" s="530" t="e">
        <f>SUM(AT26+#REF!+#REF!+#REF!+#REF!+#REF!+#REF!+#REF!+#REF!+#REF!+#REF!+AT29+#REF!+AT28+#REF!+#REF!+#REF!+#REF!+#REF!+#REF!)</f>
        <v>#REF!</v>
      </c>
      <c r="AU31" s="530" t="e">
        <f>SUM(AU26+#REF!+#REF!+#REF!+#REF!+#REF!+#REF!+#REF!+#REF!+#REF!+#REF!+AU29+#REF!+AU28+#REF!+#REF!+#REF!+#REF!+#REF!+#REF!)</f>
        <v>#REF!</v>
      </c>
      <c r="AV31" s="530" t="e">
        <f>SUM(AV26+#REF!+#REF!+#REF!+#REF!+#REF!+#REF!+#REF!+#REF!+#REF!+#REF!+AV29+#REF!+AV28+#REF!+#REF!+#REF!+#REF!+#REF!+#REF!)</f>
        <v>#REF!</v>
      </c>
      <c r="AW31" s="530" t="e">
        <f>SUM(AW26+#REF!+#REF!+#REF!+#REF!+#REF!+#REF!+#REF!+#REF!+#REF!+#REF!+AW29+#REF!+AW28+#REF!+#REF!+#REF!+#REF!+#REF!+#REF!)</f>
        <v>#REF!</v>
      </c>
      <c r="AX31" s="530" t="e">
        <f>SUM(AX26+#REF!+#REF!+#REF!+#REF!+#REF!+#REF!+#REF!+#REF!+#REF!+#REF!+AX29+#REF!+AX28+#REF!+#REF!+#REF!+#REF!+#REF!+#REF!)</f>
        <v>#REF!</v>
      </c>
      <c r="AY31" s="540" t="e">
        <f>SUM(AY26+#REF!+#REF!+#REF!+#REF!+#REF!+#REF!+#REF!+#REF!+#REF!+#REF!+AY29+#REF!+AY28+#REF!+#REF!+#REF!+#REF!+#REF!+#REF!)</f>
        <v>#REF!</v>
      </c>
      <c r="AZ31" s="576"/>
      <c r="BA31" s="576"/>
      <c r="BB31" s="576"/>
      <c r="BC31" s="576"/>
      <c r="BD31" s="576"/>
      <c r="BE31" s="576"/>
      <c r="BF31" s="576"/>
      <c r="BG31" s="576"/>
      <c r="BH31" s="576"/>
      <c r="BI31" s="576"/>
      <c r="BJ31" s="576"/>
      <c r="BK31" s="576"/>
      <c r="BL31" s="576"/>
      <c r="BM31" s="576"/>
      <c r="BN31" s="576"/>
      <c r="BO31" s="576"/>
      <c r="BP31" s="576"/>
      <c r="BQ31" s="576"/>
      <c r="BR31" s="590"/>
      <c r="BS31" s="582"/>
      <c r="BT31" s="582"/>
      <c r="BU31" s="582"/>
      <c r="BV31" s="582"/>
      <c r="BW31" s="582"/>
      <c r="BX31" s="582"/>
      <c r="BY31" s="582"/>
      <c r="BZ31" s="584"/>
      <c r="CA31" s="576"/>
      <c r="CB31" s="576"/>
      <c r="CC31" s="576"/>
      <c r="CD31" s="576"/>
      <c r="CE31" s="576"/>
      <c r="CF31" s="576"/>
    </row>
    <row r="32" spans="2:85" ht="27" customHeight="1" x14ac:dyDescent="0.4">
      <c r="B32" s="502"/>
      <c r="C32" s="546" t="s">
        <v>629</v>
      </c>
      <c r="D32" s="527"/>
      <c r="E32" s="527"/>
      <c r="F32" s="527"/>
      <c r="G32" s="527"/>
      <c r="H32" s="527"/>
      <c r="I32" s="527"/>
      <c r="J32" s="527"/>
      <c r="K32" s="529"/>
      <c r="L32" s="530"/>
      <c r="M32" s="530"/>
      <c r="N32" s="530"/>
      <c r="O32" s="530" t="e">
        <f>SUM(#REF!+#REF!+#REF!+#REF!+#REF!+#REF!+#REF!+O27+#REF!+#REF!+#REF!+#REF!+#REF!+#REF!+#REF!+#REF!)</f>
        <v>#REF!</v>
      </c>
      <c r="P32" s="530" t="e">
        <f>SUM(#REF!+#REF!+#REF!+#REF!+#REF!+#REF!+#REF!+P27+#REF!+#REF!+#REF!+#REF!+#REF!+#REF!+#REF!+#REF!)</f>
        <v>#REF!</v>
      </c>
      <c r="Q32" s="530" t="e">
        <f>SUM(#REF!+#REF!+#REF!+#REF!+#REF!+#REF!+#REF!+Q27+#REF!+#REF!+#REF!+#REF!+#REF!+#REF!+#REF!+#REF!)</f>
        <v>#REF!</v>
      </c>
      <c r="R32" s="530" t="e">
        <f>SUM(#REF!+#REF!+#REF!+#REF!+#REF!+#REF!+#REF!+R27+#REF!+#REF!+#REF!+#REF!+#REF!+#REF!+#REF!+#REF!)</f>
        <v>#REF!</v>
      </c>
      <c r="S32" s="530" t="e">
        <f>SUM(#REF!+#REF!+#REF!+#REF!+#REF!+#REF!+#REF!+S27+#REF!+#REF!+#REF!+#REF!+#REF!+#REF!+#REF!+#REF!)</f>
        <v>#REF!</v>
      </c>
      <c r="T32" s="530" t="e">
        <f>SUM(#REF!+#REF!+#REF!+#REF!+#REF!+#REF!+#REF!+T27+#REF!+#REF!+#REF!+#REF!+#REF!+#REF!+#REF!+#REF!)</f>
        <v>#REF!</v>
      </c>
      <c r="U32" s="530" t="e">
        <f>SUM(#REF!+#REF!+#REF!+#REF!+#REF!+#REF!+#REF!+U27+#REF!+#REF!+#REF!+#REF!+#REF!+#REF!+#REF!+#REF!)</f>
        <v>#REF!</v>
      </c>
      <c r="V32" s="530" t="e">
        <f>SUM(#REF!+#REF!+#REF!+#REF!+#REF!+#REF!+#REF!+V27+#REF!+#REF!+#REF!+#REF!+#REF!+#REF!+#REF!+#REF!)</f>
        <v>#REF!</v>
      </c>
      <c r="W32" s="530" t="e">
        <f>SUM(#REF!+#REF!+#REF!+#REF!+#REF!+#REF!+#REF!+W27+#REF!+#REF!+#REF!+#REF!+#REF!+#REF!+#REF!+#REF!)</f>
        <v>#REF!</v>
      </c>
      <c r="X32" s="530" t="e">
        <f>SUM(#REF!+#REF!+#REF!+#REF!+#REF!+#REF!+#REF!+X27+#REF!+#REF!+#REF!+#REF!+#REF!+#REF!+#REF!+#REF!)</f>
        <v>#REF!</v>
      </c>
      <c r="Y32" s="530" t="e">
        <f>SUM(#REF!+#REF!+#REF!+#REF!+#REF!+#REF!+#REF!+Y27+#REF!+#REF!+#REF!+#REF!+#REF!+#REF!+#REF!+#REF!)</f>
        <v>#REF!</v>
      </c>
      <c r="Z32" s="530" t="e">
        <f>SUM(#REF!+#REF!+#REF!+#REF!+#REF!+#REF!+#REF!+Z27+#REF!+#REF!+#REF!+#REF!+#REF!+#REF!+#REF!+#REF!)</f>
        <v>#REF!</v>
      </c>
      <c r="AA32" s="530" t="e">
        <f>SUM(#REF!+#REF!+#REF!+#REF!+#REF!+#REF!+#REF!+AA27+#REF!+#REF!+#REF!+#REF!+#REF!+#REF!+#REF!+#REF!)</f>
        <v>#REF!</v>
      </c>
      <c r="AB32" s="530" t="e">
        <f>SUM(#REF!+#REF!+#REF!+#REF!+#REF!+#REF!+#REF!+AB27+#REF!+#REF!+#REF!+#REF!+#REF!+#REF!+#REF!+#REF!)</f>
        <v>#REF!</v>
      </c>
      <c r="AC32" s="530" t="e">
        <f>SUM(#REF!+#REF!+#REF!+#REF!+#REF!+#REF!+#REF!+AC27+#REF!+#REF!+#REF!+#REF!+#REF!+#REF!+#REF!+#REF!)</f>
        <v>#REF!</v>
      </c>
      <c r="AD32" s="530" t="e">
        <f>SUM(#REF!+#REF!+#REF!+#REF!+#REF!+#REF!+#REF!+AD27+#REF!+#REF!+#REF!+#REF!+#REF!+#REF!+#REF!+#REF!)</f>
        <v>#REF!</v>
      </c>
      <c r="AE32" s="530" t="e">
        <f>SUM(#REF!+#REF!+#REF!+#REF!+#REF!+#REF!+#REF!+AE27+#REF!+#REF!+#REF!+#REF!+#REF!+#REF!+#REF!+#REF!)</f>
        <v>#REF!</v>
      </c>
      <c r="AF32" s="530" t="e">
        <f>SUM(#REF!+#REF!+#REF!+#REF!+#REF!+#REF!+#REF!+AF27+#REF!+#REF!+#REF!+#REF!+#REF!+#REF!+#REF!+#REF!)</f>
        <v>#REF!</v>
      </c>
      <c r="AG32" s="530" t="e">
        <f>SUM(#REF!+#REF!+#REF!+#REF!+#REF!+#REF!+#REF!+AG27+#REF!+#REF!+#REF!+#REF!+#REF!+#REF!+#REF!+#REF!)</f>
        <v>#REF!</v>
      </c>
      <c r="AH32" s="530" t="e">
        <f>SUM(#REF!+#REF!+#REF!+#REF!+#REF!+#REF!+#REF!+AH27+#REF!+#REF!+#REF!+#REF!+#REF!+#REF!+#REF!+#REF!)</f>
        <v>#REF!</v>
      </c>
      <c r="AI32" s="530" t="e">
        <f>SUM(#REF!+#REF!+#REF!+#REF!+#REF!+#REF!+#REF!+AI27+#REF!+#REF!+#REF!+#REF!+#REF!+#REF!+#REF!+#REF!)</f>
        <v>#REF!</v>
      </c>
      <c r="AJ32" s="530" t="e">
        <f>SUM(#REF!+#REF!+#REF!+#REF!+#REF!+#REF!+#REF!+AJ27+#REF!+#REF!+#REF!+#REF!+#REF!+#REF!+#REF!+#REF!)</f>
        <v>#REF!</v>
      </c>
      <c r="AK32" s="530" t="e">
        <f>SUM(#REF!+#REF!+#REF!+#REF!+#REF!+#REF!+#REF!+AK27+#REF!+#REF!+#REF!+#REF!+#REF!+#REF!+#REF!+#REF!)</f>
        <v>#REF!</v>
      </c>
      <c r="AL32" s="530" t="e">
        <f>SUM(#REF!+#REF!+#REF!+#REF!+#REF!+#REF!+#REF!+AL27+#REF!+#REF!+#REF!+#REF!+#REF!+#REF!+#REF!+#REF!)</f>
        <v>#REF!</v>
      </c>
      <c r="AM32" s="530" t="e">
        <f>SUM(#REF!+#REF!+#REF!+#REF!+#REF!+#REF!+#REF!+AM27+#REF!+#REF!+#REF!+#REF!+#REF!+#REF!+#REF!+#REF!)</f>
        <v>#REF!</v>
      </c>
      <c r="AN32" s="530" t="e">
        <f>SUM(#REF!+#REF!+#REF!+#REF!+#REF!+#REF!+#REF!+AN27+#REF!+#REF!+#REF!+#REF!+#REF!+#REF!+#REF!+#REF!)</f>
        <v>#REF!</v>
      </c>
      <c r="AO32" s="530" t="e">
        <f>SUM(#REF!+#REF!+#REF!+#REF!+#REF!+#REF!+#REF!+AO27+#REF!+#REF!+#REF!+#REF!+#REF!+#REF!+#REF!+#REF!)</f>
        <v>#REF!</v>
      </c>
      <c r="AP32" s="530" t="e">
        <f>SUM(#REF!+#REF!+#REF!+#REF!+#REF!+#REF!+#REF!+AP27+#REF!+#REF!+#REF!+#REF!+#REF!+#REF!+#REF!+#REF!)</f>
        <v>#REF!</v>
      </c>
      <c r="AQ32" s="530" t="e">
        <f>SUM(#REF!+#REF!+#REF!+#REF!+#REF!+#REF!+#REF!+AQ27+#REF!+#REF!+#REF!+#REF!+#REF!+#REF!+#REF!+#REF!)</f>
        <v>#REF!</v>
      </c>
      <c r="AR32" s="530" t="e">
        <f>SUM(#REF!+#REF!+#REF!+#REF!+#REF!+#REF!+#REF!+AR27+#REF!+#REF!+#REF!+#REF!+#REF!+#REF!+#REF!+#REF!)</f>
        <v>#REF!</v>
      </c>
      <c r="AS32" s="530" t="e">
        <f>SUM(#REF!+#REF!+#REF!+#REF!+#REF!+#REF!+#REF!+AS27+#REF!+#REF!+#REF!+#REF!+#REF!+#REF!+#REF!+#REF!)</f>
        <v>#REF!</v>
      </c>
      <c r="AT32" s="530" t="e">
        <f>SUM(#REF!+#REF!+#REF!+#REF!+#REF!+#REF!+#REF!+AT27+#REF!+#REF!+#REF!+#REF!+#REF!+#REF!+#REF!+#REF!)</f>
        <v>#REF!</v>
      </c>
      <c r="AU32" s="530" t="e">
        <f>SUM(#REF!+#REF!+#REF!+#REF!+#REF!+#REF!+#REF!+AU27+#REF!+#REF!+#REF!+#REF!+#REF!+#REF!+#REF!+#REF!)</f>
        <v>#REF!</v>
      </c>
      <c r="AV32" s="530" t="e">
        <f>SUM(#REF!+#REF!+#REF!+#REF!+#REF!+#REF!+#REF!+AV27+#REF!+#REF!+#REF!+#REF!+#REF!+#REF!+#REF!+#REF!)</f>
        <v>#REF!</v>
      </c>
      <c r="AW32" s="530" t="e">
        <f>SUM(#REF!+#REF!+#REF!+#REF!+#REF!+#REF!+#REF!+AW27+#REF!+#REF!+#REF!+#REF!+#REF!+#REF!+#REF!+#REF!)</f>
        <v>#REF!</v>
      </c>
      <c r="AX32" s="530" t="e">
        <f>SUM(#REF!+#REF!+#REF!+#REF!+#REF!+#REF!+#REF!+AX27+#REF!+#REF!+#REF!+#REF!+#REF!+#REF!+#REF!+#REF!)</f>
        <v>#REF!</v>
      </c>
      <c r="AY32" s="540" t="e">
        <f>SUM(#REF!+#REF!+#REF!+#REF!+#REF!+#REF!+#REF!+AY27+#REF!+#REF!+#REF!+#REF!+#REF!+#REF!+#REF!+#REF!)</f>
        <v>#REF!</v>
      </c>
      <c r="AZ32" s="576"/>
      <c r="BA32" s="576"/>
      <c r="BB32" s="576"/>
      <c r="BC32" s="576"/>
      <c r="BD32" s="576"/>
      <c r="BE32" s="576"/>
      <c r="BF32" s="576"/>
      <c r="BG32" s="576"/>
      <c r="BH32" s="576"/>
      <c r="BI32" s="576"/>
      <c r="BJ32" s="576"/>
      <c r="BK32" s="576"/>
      <c r="BL32" s="576"/>
      <c r="BM32" s="576"/>
      <c r="BN32" s="576"/>
      <c r="BO32" s="576"/>
      <c r="BP32" s="576"/>
      <c r="BQ32" s="576"/>
      <c r="BR32" s="590"/>
      <c r="BS32" s="582"/>
      <c r="BT32" s="582"/>
      <c r="BU32" s="582"/>
      <c r="BV32" s="582"/>
      <c r="BW32" s="582"/>
      <c r="BX32" s="582"/>
      <c r="BY32" s="582"/>
      <c r="BZ32" s="584"/>
      <c r="CA32" s="576"/>
      <c r="CB32" s="576"/>
      <c r="CC32" s="576"/>
      <c r="CD32" s="576"/>
      <c r="CE32" s="576"/>
      <c r="CF32" s="576"/>
    </row>
    <row r="33" spans="2:84" ht="30.75" customHeight="1" x14ac:dyDescent="0.4">
      <c r="B33" s="502"/>
      <c r="C33" s="546" t="s">
        <v>630</v>
      </c>
      <c r="D33" s="527"/>
      <c r="E33" s="527"/>
      <c r="F33" s="527"/>
      <c r="G33" s="527"/>
      <c r="H33" s="527"/>
      <c r="I33" s="527"/>
      <c r="J33" s="527"/>
      <c r="K33" s="529"/>
      <c r="L33" s="530"/>
      <c r="M33" s="530"/>
      <c r="N33" s="530"/>
      <c r="O33" s="530" t="e">
        <f>SUM(#REF!+#REF!+#REF!+#REF!)</f>
        <v>#REF!</v>
      </c>
      <c r="P33" s="530" t="e">
        <f>SUM(#REF!+#REF!+#REF!+#REF!)</f>
        <v>#REF!</v>
      </c>
      <c r="Q33" s="530" t="e">
        <f>SUM(#REF!+#REF!+#REF!+#REF!)</f>
        <v>#REF!</v>
      </c>
      <c r="R33" s="530" t="e">
        <f>SUM(#REF!+#REF!+#REF!+#REF!)</f>
        <v>#REF!</v>
      </c>
      <c r="S33" s="530" t="e">
        <f>SUM(#REF!+#REF!+#REF!+#REF!)</f>
        <v>#REF!</v>
      </c>
      <c r="T33" s="530" t="e">
        <f>SUM(#REF!+#REF!+#REF!+#REF!)</f>
        <v>#REF!</v>
      </c>
      <c r="U33" s="530" t="e">
        <f>SUM(#REF!+#REF!+#REF!+#REF!)</f>
        <v>#REF!</v>
      </c>
      <c r="V33" s="530" t="e">
        <f>SUM(#REF!+#REF!+#REF!+#REF!)</f>
        <v>#REF!</v>
      </c>
      <c r="W33" s="530" t="e">
        <f>SUM(#REF!+#REF!+#REF!+#REF!)</f>
        <v>#REF!</v>
      </c>
      <c r="X33" s="530" t="e">
        <f>SUM(#REF!+#REF!+#REF!+#REF!)</f>
        <v>#REF!</v>
      </c>
      <c r="Y33" s="530" t="e">
        <f>SUM(#REF!+#REF!+#REF!+#REF!)</f>
        <v>#REF!</v>
      </c>
      <c r="Z33" s="530" t="e">
        <f>SUM(#REF!+#REF!+#REF!+#REF!)</f>
        <v>#REF!</v>
      </c>
      <c r="AA33" s="530" t="e">
        <f>SUM(#REF!+#REF!+#REF!+#REF!)</f>
        <v>#REF!</v>
      </c>
      <c r="AB33" s="530" t="e">
        <f>SUM(#REF!+#REF!+#REF!+#REF!)</f>
        <v>#REF!</v>
      </c>
      <c r="AC33" s="530" t="e">
        <f>SUM(#REF!+#REF!+#REF!+#REF!)</f>
        <v>#REF!</v>
      </c>
      <c r="AD33" s="530" t="e">
        <f>SUM(#REF!+#REF!+#REF!+#REF!)</f>
        <v>#REF!</v>
      </c>
      <c r="AE33" s="530" t="e">
        <f>SUM(#REF!+#REF!+#REF!+#REF!)</f>
        <v>#REF!</v>
      </c>
      <c r="AF33" s="530" t="e">
        <f>SUM(#REF!+#REF!+#REF!+#REF!)</f>
        <v>#REF!</v>
      </c>
      <c r="AG33" s="530" t="e">
        <f>SUM(#REF!+#REF!+#REF!+#REF!)</f>
        <v>#REF!</v>
      </c>
      <c r="AH33" s="530" t="e">
        <f>SUM(#REF!+#REF!+#REF!+#REF!)</f>
        <v>#REF!</v>
      </c>
      <c r="AI33" s="530" t="e">
        <f>SUM(#REF!+#REF!+#REF!+#REF!)</f>
        <v>#REF!</v>
      </c>
      <c r="AJ33" s="530" t="e">
        <f>SUM(#REF!+#REF!+#REF!+#REF!)</f>
        <v>#REF!</v>
      </c>
      <c r="AK33" s="530" t="e">
        <f>SUM(#REF!+#REF!+#REF!+#REF!)</f>
        <v>#REF!</v>
      </c>
      <c r="AL33" s="530" t="e">
        <f>SUM(#REF!+#REF!+#REF!+#REF!)</f>
        <v>#REF!</v>
      </c>
      <c r="AM33" s="530" t="e">
        <f>SUM(#REF!+#REF!+#REF!+#REF!)</f>
        <v>#REF!</v>
      </c>
      <c r="AN33" s="530" t="e">
        <f>SUM(#REF!+#REF!+#REF!+#REF!)</f>
        <v>#REF!</v>
      </c>
      <c r="AO33" s="530" t="e">
        <f>SUM(#REF!+#REF!+#REF!+#REF!)</f>
        <v>#REF!</v>
      </c>
      <c r="AP33" s="530" t="e">
        <f>SUM(#REF!+#REF!+#REF!+#REF!)</f>
        <v>#REF!</v>
      </c>
      <c r="AQ33" s="530" t="e">
        <f>SUM(#REF!+#REF!+#REF!+#REF!)</f>
        <v>#REF!</v>
      </c>
      <c r="AR33" s="530" t="e">
        <f>SUM(#REF!+#REF!+#REF!+#REF!)</f>
        <v>#REF!</v>
      </c>
      <c r="AS33" s="530" t="e">
        <f>SUM(#REF!+#REF!+#REF!+#REF!)</f>
        <v>#REF!</v>
      </c>
      <c r="AT33" s="530" t="e">
        <f>SUM(#REF!+#REF!+#REF!+#REF!)</f>
        <v>#REF!</v>
      </c>
      <c r="AU33" s="530" t="e">
        <f>SUM(#REF!+#REF!+#REF!+#REF!)</f>
        <v>#REF!</v>
      </c>
      <c r="AV33" s="530" t="e">
        <f>SUM(#REF!+#REF!+#REF!+#REF!)</f>
        <v>#REF!</v>
      </c>
      <c r="AW33" s="530" t="e">
        <f>SUM(#REF!+#REF!+#REF!+#REF!)</f>
        <v>#REF!</v>
      </c>
      <c r="AX33" s="530" t="e">
        <f>SUM(#REF!+#REF!+#REF!+#REF!)</f>
        <v>#REF!</v>
      </c>
      <c r="AY33" s="540" t="e">
        <f>SUM(#REF!+#REF!+#REF!+#REF!)</f>
        <v>#REF!</v>
      </c>
      <c r="AZ33" s="576"/>
      <c r="BA33" s="576"/>
      <c r="BB33" s="576"/>
      <c r="BC33" s="576"/>
      <c r="BD33" s="576"/>
      <c r="BE33" s="576"/>
      <c r="BF33" s="576"/>
      <c r="BG33" s="576"/>
      <c r="BH33" s="576"/>
      <c r="BI33" s="576"/>
      <c r="BJ33" s="576"/>
      <c r="BK33" s="576"/>
      <c r="BL33" s="576"/>
      <c r="BM33" s="576"/>
      <c r="BN33" s="576"/>
      <c r="BO33" s="576"/>
      <c r="BP33" s="576"/>
      <c r="BQ33" s="576"/>
      <c r="BR33" s="590"/>
      <c r="BS33" s="582"/>
      <c r="BT33" s="582"/>
      <c r="BU33" s="582"/>
      <c r="BV33" s="582"/>
      <c r="BW33" s="582"/>
      <c r="BX33" s="582"/>
      <c r="BY33" s="582"/>
      <c r="BZ33" s="584"/>
      <c r="CA33" s="576"/>
      <c r="CB33" s="576"/>
      <c r="CC33" s="576"/>
      <c r="CD33" s="576"/>
      <c r="CE33" s="576"/>
      <c r="CF33" s="576"/>
    </row>
    <row r="34" spans="2:84" ht="22.8" x14ac:dyDescent="0.4">
      <c r="B34" s="502"/>
      <c r="C34" s="547"/>
      <c r="D34" s="548"/>
      <c r="E34" s="548"/>
      <c r="F34" s="548"/>
      <c r="G34" s="548"/>
      <c r="H34" s="548"/>
      <c r="I34" s="1298"/>
      <c r="J34" s="1298"/>
      <c r="K34" s="549"/>
      <c r="L34" s="550"/>
      <c r="M34" s="550"/>
      <c r="N34" s="551"/>
      <c r="O34" s="542"/>
      <c r="P34" s="542"/>
      <c r="Q34" s="543">
        <v>1300000</v>
      </c>
      <c r="R34" s="543">
        <v>1600000</v>
      </c>
      <c r="S34" s="543">
        <v>1600000</v>
      </c>
      <c r="T34" s="543">
        <v>1500000</v>
      </c>
      <c r="U34" s="543">
        <v>1601900</v>
      </c>
      <c r="V34" s="543">
        <v>1500000</v>
      </c>
      <c r="W34" s="543">
        <v>2257938.4900000002</v>
      </c>
      <c r="X34" s="543">
        <v>1400000</v>
      </c>
      <c r="Y34" s="543">
        <v>1100000</v>
      </c>
      <c r="Z34" s="543">
        <v>1100000</v>
      </c>
      <c r="AA34" s="543"/>
      <c r="AB34" s="543"/>
      <c r="AC34" s="543"/>
      <c r="AD34" s="543"/>
      <c r="AE34" s="543"/>
      <c r="AF34" s="543" t="e">
        <f>SUM(AF32:AF33)</f>
        <v>#REF!</v>
      </c>
      <c r="AG34" s="543">
        <v>20531622.739999998</v>
      </c>
      <c r="AH34" s="543">
        <v>19183178.969999999</v>
      </c>
      <c r="AI34" s="543">
        <v>1615787.12</v>
      </c>
      <c r="AJ34" s="543">
        <v>16095838.49</v>
      </c>
      <c r="AK34" s="543"/>
      <c r="AL34" s="543"/>
      <c r="AM34" s="543"/>
      <c r="AN34" s="543"/>
      <c r="AO34" s="543"/>
      <c r="AP34" s="543"/>
      <c r="AQ34" s="543"/>
      <c r="AR34" s="543"/>
      <c r="AS34" s="543"/>
      <c r="AT34" s="543">
        <v>7571800</v>
      </c>
      <c r="AU34" s="543"/>
      <c r="AV34" s="543"/>
      <c r="AW34" s="543"/>
      <c r="AX34" s="543">
        <v>13200</v>
      </c>
      <c r="AY34" s="544">
        <v>13200</v>
      </c>
      <c r="AZ34" s="576"/>
      <c r="BA34" s="576"/>
      <c r="BB34" s="576"/>
      <c r="BC34" s="576"/>
      <c r="BD34" s="576"/>
      <c r="BE34" s="576"/>
      <c r="BF34" s="576"/>
      <c r="BG34" s="576"/>
      <c r="BH34" s="576"/>
      <c r="BI34" s="576"/>
      <c r="BJ34" s="576"/>
      <c r="BK34" s="576"/>
      <c r="BL34" s="576"/>
      <c r="BM34" s="576"/>
      <c r="BN34" s="576"/>
      <c r="BO34" s="576"/>
      <c r="BP34" s="576"/>
      <c r="BQ34" s="576"/>
      <c r="BR34" s="577"/>
      <c r="BS34" s="577"/>
      <c r="BT34" s="577"/>
      <c r="BU34" s="577"/>
      <c r="BV34" s="577"/>
      <c r="BW34" s="577"/>
      <c r="BX34" s="577"/>
      <c r="BY34" s="577"/>
      <c r="BZ34" s="577"/>
      <c r="CA34" s="576"/>
      <c r="CB34" s="576"/>
      <c r="CC34" s="576"/>
      <c r="CD34" s="576"/>
      <c r="CE34" s="576"/>
      <c r="CF34" s="576"/>
    </row>
    <row r="35" spans="2:84" ht="22.8" x14ac:dyDescent="0.4">
      <c r="B35" s="502"/>
      <c r="C35" s="547"/>
      <c r="D35" s="547"/>
      <c r="E35" s="547"/>
      <c r="F35" s="547"/>
      <c r="G35" s="547"/>
      <c r="H35" s="547"/>
      <c r="I35" s="547"/>
      <c r="J35" s="547"/>
      <c r="K35" s="515"/>
      <c r="L35" s="550"/>
      <c r="M35" s="550"/>
      <c r="N35" s="550"/>
      <c r="O35" s="542"/>
      <c r="P35" s="542"/>
      <c r="Q35" s="543" t="e">
        <f t="shared" ref="Q35:AJ35" si="1">SUM(Q34-Q30)</f>
        <v>#REF!</v>
      </c>
      <c r="R35" s="543" t="e">
        <f t="shared" si="1"/>
        <v>#REF!</v>
      </c>
      <c r="S35" s="543" t="e">
        <f t="shared" si="1"/>
        <v>#REF!</v>
      </c>
      <c r="T35" s="543" t="e">
        <f t="shared" si="1"/>
        <v>#REF!</v>
      </c>
      <c r="U35" s="543" t="e">
        <f t="shared" si="1"/>
        <v>#REF!</v>
      </c>
      <c r="V35" s="543" t="e">
        <f t="shared" si="1"/>
        <v>#REF!</v>
      </c>
      <c r="W35" s="543" t="e">
        <f t="shared" si="1"/>
        <v>#REF!</v>
      </c>
      <c r="X35" s="543" t="e">
        <f t="shared" si="1"/>
        <v>#REF!</v>
      </c>
      <c r="Y35" s="543" t="e">
        <f t="shared" si="1"/>
        <v>#REF!</v>
      </c>
      <c r="Z35" s="543" t="e">
        <f t="shared" si="1"/>
        <v>#REF!</v>
      </c>
      <c r="AA35" s="543" t="e">
        <f t="shared" si="1"/>
        <v>#REF!</v>
      </c>
      <c r="AB35" s="543" t="e">
        <f t="shared" si="1"/>
        <v>#REF!</v>
      </c>
      <c r="AC35" s="543" t="e">
        <f t="shared" si="1"/>
        <v>#REF!</v>
      </c>
      <c r="AD35" s="543" t="e">
        <f t="shared" si="1"/>
        <v>#REF!</v>
      </c>
      <c r="AE35" s="543" t="e">
        <f t="shared" si="1"/>
        <v>#REF!</v>
      </c>
      <c r="AF35" s="543" t="e">
        <f t="shared" si="1"/>
        <v>#REF!</v>
      </c>
      <c r="AG35" s="543" t="e">
        <f t="shared" si="1"/>
        <v>#REF!</v>
      </c>
      <c r="AH35" s="543" t="e">
        <f t="shared" si="1"/>
        <v>#REF!</v>
      </c>
      <c r="AI35" s="543" t="e">
        <f t="shared" si="1"/>
        <v>#REF!</v>
      </c>
      <c r="AJ35" s="543" t="e">
        <f t="shared" si="1"/>
        <v>#REF!</v>
      </c>
      <c r="AK35" s="543"/>
      <c r="AL35" s="543"/>
      <c r="AM35" s="543" t="e">
        <f t="shared" ref="AM35:AY35" si="2">SUM(AM34-AM30)</f>
        <v>#REF!</v>
      </c>
      <c r="AN35" s="543" t="e">
        <f t="shared" si="2"/>
        <v>#REF!</v>
      </c>
      <c r="AO35" s="543" t="e">
        <f t="shared" si="2"/>
        <v>#REF!</v>
      </c>
      <c r="AP35" s="543" t="e">
        <f t="shared" si="2"/>
        <v>#REF!</v>
      </c>
      <c r="AQ35" s="543" t="e">
        <f t="shared" si="2"/>
        <v>#REF!</v>
      </c>
      <c r="AR35" s="543" t="e">
        <f t="shared" si="2"/>
        <v>#REF!</v>
      </c>
      <c r="AS35" s="543" t="e">
        <f t="shared" si="2"/>
        <v>#REF!</v>
      </c>
      <c r="AT35" s="543" t="e">
        <f t="shared" si="2"/>
        <v>#REF!</v>
      </c>
      <c r="AU35" s="543" t="e">
        <f t="shared" si="2"/>
        <v>#REF!</v>
      </c>
      <c r="AV35" s="543" t="e">
        <f t="shared" si="2"/>
        <v>#REF!</v>
      </c>
      <c r="AW35" s="543" t="e">
        <f t="shared" si="2"/>
        <v>#REF!</v>
      </c>
      <c r="AX35" s="543" t="e">
        <f t="shared" si="2"/>
        <v>#REF!</v>
      </c>
      <c r="AY35" s="544" t="e">
        <f t="shared" si="2"/>
        <v>#REF!</v>
      </c>
      <c r="AZ35" s="576"/>
      <c r="BA35" s="576"/>
      <c r="BB35" s="576"/>
      <c r="BC35" s="576"/>
      <c r="BD35" s="576"/>
      <c r="BE35" s="576"/>
      <c r="BF35" s="576"/>
      <c r="BG35" s="576"/>
      <c r="BH35" s="576"/>
      <c r="BI35" s="576"/>
      <c r="BJ35" s="576"/>
      <c r="BK35" s="576"/>
      <c r="BL35" s="576"/>
      <c r="BM35" s="576"/>
      <c r="BN35" s="576"/>
      <c r="BO35" s="576"/>
      <c r="BP35" s="576"/>
      <c r="BQ35" s="576"/>
      <c r="BR35" s="577"/>
      <c r="BS35" s="577"/>
      <c r="BT35" s="577"/>
      <c r="BU35" s="577"/>
      <c r="BV35" s="577"/>
      <c r="BW35" s="577"/>
      <c r="BX35" s="577"/>
      <c r="BY35" s="577"/>
      <c r="BZ35" s="577"/>
      <c r="CA35" s="576"/>
      <c r="CB35" s="576"/>
      <c r="CC35" s="576"/>
      <c r="CD35" s="576"/>
      <c r="CE35" s="576"/>
      <c r="CF35" s="576"/>
    </row>
    <row r="36" spans="2:84" ht="22.8" x14ac:dyDescent="0.4">
      <c r="B36" s="502"/>
      <c r="C36" s="552"/>
      <c r="D36" s="553" t="s">
        <v>631</v>
      </c>
      <c r="E36" s="554"/>
      <c r="F36" s="554"/>
      <c r="G36" s="554"/>
      <c r="H36" s="554"/>
      <c r="I36" s="554"/>
      <c r="J36" s="553"/>
      <c r="K36" s="555"/>
      <c r="L36" s="545"/>
      <c r="M36" s="545"/>
      <c r="N36" s="545"/>
      <c r="O36" s="542"/>
      <c r="P36" s="542"/>
      <c r="Q36" s="543"/>
      <c r="R36" s="543"/>
      <c r="S36" s="543"/>
      <c r="T36" s="543"/>
      <c r="U36" s="543"/>
      <c r="V36" s="543"/>
      <c r="W36" s="543"/>
      <c r="X36" s="543"/>
      <c r="Y36" s="543"/>
      <c r="Z36" s="543"/>
      <c r="AA36" s="543"/>
      <c r="AB36" s="543"/>
      <c r="AC36" s="543"/>
      <c r="AD36" s="543"/>
      <c r="AE36" s="543"/>
      <c r="AF36" s="543"/>
      <c r="AG36" s="543">
        <f>SUM(Q36:AF36)</f>
        <v>0</v>
      </c>
      <c r="AH36" s="543"/>
      <c r="AI36" s="543">
        <f>SUM(AG36-AH36)</f>
        <v>0</v>
      </c>
      <c r="AJ36" s="543">
        <f>SUM(L36-AG36)</f>
        <v>0</v>
      </c>
      <c r="AK36" s="556"/>
      <c r="AL36" s="556"/>
      <c r="AM36" s="556"/>
      <c r="AN36" s="556"/>
      <c r="AO36" s="556"/>
      <c r="AP36" s="556"/>
      <c r="AQ36" s="556"/>
      <c r="AR36" s="556"/>
      <c r="AS36" s="557"/>
      <c r="AT36" s="543"/>
      <c r="AU36" s="543"/>
      <c r="AV36" s="543"/>
      <c r="AW36" s="543"/>
      <c r="AX36" s="543"/>
      <c r="AY36" s="544"/>
      <c r="AZ36" s="591"/>
      <c r="BA36" s="591"/>
      <c r="BB36" s="591"/>
      <c r="BC36" s="591"/>
      <c r="BD36" s="591"/>
      <c r="BE36" s="591"/>
      <c r="BF36" s="591"/>
      <c r="BG36" s="591"/>
      <c r="BH36" s="591"/>
      <c r="BI36" s="591"/>
      <c r="BJ36" s="591"/>
      <c r="BK36" s="591"/>
      <c r="BL36" s="591"/>
      <c r="BM36" s="591"/>
      <c r="BN36" s="576"/>
      <c r="BO36" s="591"/>
      <c r="BP36" s="591"/>
      <c r="BQ36" s="591"/>
      <c r="BR36" s="577"/>
      <c r="BS36" s="577"/>
      <c r="BT36" s="577"/>
      <c r="BU36" s="577"/>
      <c r="BV36" s="577"/>
      <c r="BW36" s="577"/>
      <c r="BX36" s="577"/>
      <c r="BY36" s="577"/>
      <c r="BZ36" s="577"/>
      <c r="CA36" s="576"/>
      <c r="CB36" s="576"/>
      <c r="CC36" s="576"/>
      <c r="CD36" s="576"/>
      <c r="CE36" s="576"/>
      <c r="CF36" s="576"/>
    </row>
    <row r="37" spans="2:84" ht="18" customHeight="1" x14ac:dyDescent="0.4">
      <c r="B37" s="502"/>
      <c r="C37" s="552"/>
      <c r="D37" s="553"/>
      <c r="E37" s="554"/>
      <c r="F37" s="554"/>
      <c r="G37" s="554"/>
      <c r="H37" s="554"/>
      <c r="I37" s="554"/>
      <c r="J37" s="553"/>
      <c r="K37" s="555"/>
      <c r="L37" s="558"/>
      <c r="M37" s="558"/>
      <c r="N37" s="539" t="s">
        <v>155</v>
      </c>
      <c r="Q37" s="559"/>
      <c r="R37" s="559"/>
      <c r="S37" s="559"/>
      <c r="T37" s="559"/>
      <c r="U37" s="559"/>
      <c r="V37" s="559"/>
      <c r="W37" s="559"/>
      <c r="X37" s="559"/>
      <c r="Y37" s="559"/>
      <c r="Z37" s="559"/>
      <c r="AA37" s="559"/>
      <c r="AB37" s="559"/>
      <c r="AC37" s="559"/>
      <c r="AD37" s="559"/>
      <c r="AE37" s="559"/>
      <c r="AF37" s="559"/>
      <c r="AG37" s="560">
        <f>SUM(Q37:AF37)</f>
        <v>0</v>
      </c>
      <c r="AH37" s="559"/>
      <c r="AI37" s="560">
        <f>SUM(AG37-AH37)</f>
        <v>0</v>
      </c>
      <c r="AJ37" s="561">
        <f>SUM(L37-AG37)</f>
        <v>0</v>
      </c>
      <c r="AK37" s="556"/>
      <c r="AL37" s="556"/>
      <c r="AM37" s="556"/>
      <c r="AN37" s="556"/>
      <c r="AO37" s="556"/>
      <c r="AP37" s="556"/>
      <c r="AQ37" s="556"/>
      <c r="AR37" s="556"/>
      <c r="AS37" s="557"/>
      <c r="AT37" s="543"/>
      <c r="AU37" s="543"/>
      <c r="AV37" s="543"/>
      <c r="AW37" s="543"/>
      <c r="AX37" s="543"/>
      <c r="AY37" s="544"/>
      <c r="AZ37" s="578"/>
      <c r="BA37" s="578"/>
      <c r="BB37" s="578"/>
      <c r="BC37" s="578"/>
      <c r="BD37" s="578"/>
      <c r="BE37" s="578"/>
      <c r="BF37" s="578"/>
      <c r="BG37" s="578"/>
      <c r="BH37" s="578"/>
      <c r="BI37" s="578"/>
      <c r="BJ37" s="578"/>
      <c r="BK37" s="578"/>
      <c r="BL37" s="578"/>
      <c r="BM37" s="578"/>
      <c r="BN37" s="578"/>
      <c r="BO37" s="578"/>
      <c r="BP37" s="578"/>
      <c r="BQ37" s="578"/>
      <c r="BR37" s="577"/>
      <c r="BS37" s="577"/>
      <c r="BT37" s="577"/>
      <c r="BU37" s="577"/>
      <c r="BV37" s="577"/>
      <c r="BW37" s="577"/>
      <c r="BX37" s="577"/>
      <c r="BY37" s="577"/>
      <c r="BZ37" s="577"/>
      <c r="CA37" s="577"/>
      <c r="CB37" s="577"/>
      <c r="CC37" s="577"/>
      <c r="CD37" s="577"/>
      <c r="CE37" s="577"/>
      <c r="CF37" s="577"/>
    </row>
    <row r="38" spans="2:84" ht="49.5" customHeight="1" x14ac:dyDescent="0.4">
      <c r="B38" s="502"/>
      <c r="C38" s="1318" t="s">
        <v>20</v>
      </c>
      <c r="D38" s="1299" t="s">
        <v>21</v>
      </c>
      <c r="E38" s="1299"/>
      <c r="F38" s="1299"/>
      <c r="G38" s="1299"/>
      <c r="H38" s="1299"/>
      <c r="I38" s="1299"/>
      <c r="J38" s="1299"/>
      <c r="K38" s="1299"/>
      <c r="L38" s="1276" t="s">
        <v>638</v>
      </c>
      <c r="M38" s="1276" t="s">
        <v>638</v>
      </c>
      <c r="N38" s="1276" t="s">
        <v>638</v>
      </c>
      <c r="Q38" s="559"/>
      <c r="R38" s="559"/>
      <c r="S38" s="559"/>
      <c r="T38" s="559"/>
      <c r="U38" s="559"/>
      <c r="V38" s="559"/>
      <c r="W38" s="559"/>
      <c r="X38" s="559"/>
      <c r="Y38" s="559"/>
      <c r="Z38" s="559"/>
      <c r="AA38" s="559"/>
      <c r="AB38" s="559"/>
      <c r="AC38" s="559"/>
      <c r="AD38" s="559"/>
      <c r="AE38" s="559"/>
      <c r="AF38" s="559"/>
      <c r="AG38" s="560">
        <f>SUM(Q38:AF38)</f>
        <v>0</v>
      </c>
      <c r="AH38" s="559"/>
      <c r="AI38" s="560">
        <f>SUM(AG38-AH38)</f>
        <v>0</v>
      </c>
      <c r="AJ38" s="560">
        <f>SUM(AH38-AI38)</f>
        <v>0</v>
      </c>
      <c r="AK38" s="556"/>
      <c r="AL38" s="556"/>
      <c r="AM38" s="556"/>
      <c r="AN38" s="556"/>
      <c r="AO38" s="556"/>
      <c r="AP38" s="556"/>
      <c r="AQ38" s="556"/>
      <c r="AR38" s="556"/>
      <c r="AS38" s="521"/>
      <c r="AT38" s="525"/>
      <c r="AU38" s="525"/>
      <c r="AV38" s="525"/>
      <c r="AW38" s="525"/>
      <c r="AX38" s="525"/>
      <c r="AY38" s="562"/>
      <c r="AZ38" s="578"/>
      <c r="BA38" s="578"/>
      <c r="BB38" s="578"/>
      <c r="BC38" s="578"/>
      <c r="BD38" s="578"/>
      <c r="BE38" s="578"/>
      <c r="BF38" s="578"/>
      <c r="BG38" s="578"/>
      <c r="BH38" s="578"/>
      <c r="BI38" s="578"/>
      <c r="BJ38" s="578"/>
      <c r="BK38" s="578"/>
      <c r="BL38" s="578"/>
      <c r="BM38" s="578"/>
      <c r="BN38" s="578"/>
      <c r="BO38" s="578"/>
      <c r="BP38" s="578"/>
      <c r="BQ38" s="578"/>
      <c r="BR38" s="577"/>
      <c r="BS38" s="577"/>
      <c r="BT38" s="577"/>
      <c r="BU38" s="577"/>
      <c r="BV38" s="577"/>
      <c r="BW38" s="577"/>
      <c r="BX38" s="577"/>
      <c r="BY38" s="577"/>
      <c r="BZ38" s="577"/>
      <c r="CA38" s="577"/>
      <c r="CB38" s="577"/>
      <c r="CC38" s="577"/>
      <c r="CD38" s="577"/>
      <c r="CE38" s="577"/>
      <c r="CF38" s="577"/>
    </row>
    <row r="39" spans="2:84" ht="117.75" customHeight="1" x14ac:dyDescent="0.4">
      <c r="C39" s="1319"/>
      <c r="D39" s="563" t="s">
        <v>632</v>
      </c>
      <c r="E39" s="564" t="s">
        <v>38</v>
      </c>
      <c r="F39" s="564" t="s">
        <v>39</v>
      </c>
      <c r="G39" s="564" t="s">
        <v>40</v>
      </c>
      <c r="H39" s="1270" t="s">
        <v>41</v>
      </c>
      <c r="I39" s="1270"/>
      <c r="J39" s="1300" t="s">
        <v>633</v>
      </c>
      <c r="K39" s="1301"/>
      <c r="L39" s="1277"/>
      <c r="M39" s="1277"/>
      <c r="N39" s="1277"/>
      <c r="R39" s="565"/>
      <c r="AZ39" s="578"/>
      <c r="BA39" s="578"/>
      <c r="BB39" s="578"/>
      <c r="BC39" s="578"/>
      <c r="BD39" s="578"/>
      <c r="BE39" s="578"/>
      <c r="BF39" s="578"/>
      <c r="BG39" s="578"/>
      <c r="BH39" s="578"/>
      <c r="BI39" s="578"/>
      <c r="BJ39" s="578"/>
      <c r="BK39" s="578"/>
      <c r="BL39" s="578"/>
      <c r="BM39" s="578"/>
      <c r="BN39" s="578"/>
      <c r="BO39" s="578"/>
      <c r="BP39" s="578"/>
      <c r="BQ39" s="578"/>
      <c r="BR39" s="577"/>
      <c r="BS39" s="577"/>
      <c r="BT39" s="577"/>
      <c r="BU39" s="577"/>
      <c r="BV39" s="577"/>
      <c r="BW39" s="577"/>
      <c r="BX39" s="577"/>
      <c r="BY39" s="577"/>
      <c r="BZ39" s="577"/>
      <c r="CA39" s="577"/>
      <c r="CB39" s="577"/>
      <c r="CC39" s="577"/>
      <c r="CD39" s="577"/>
      <c r="CE39" s="577"/>
      <c r="CF39" s="577"/>
    </row>
    <row r="40" spans="2:84" ht="36.75" customHeight="1" x14ac:dyDescent="0.4">
      <c r="C40" s="527"/>
      <c r="D40" s="566"/>
      <c r="E40" s="567"/>
      <c r="F40" s="567"/>
      <c r="G40" s="568"/>
      <c r="H40" s="1304"/>
      <c r="I40" s="1305"/>
      <c r="J40" s="1306"/>
      <c r="K40" s="1307"/>
      <c r="L40" s="537"/>
      <c r="M40" s="537"/>
      <c r="N40" s="537"/>
      <c r="R40" s="569"/>
      <c r="AZ40" s="578"/>
      <c r="BA40" s="578"/>
      <c r="BB40" s="578"/>
      <c r="BC40" s="578"/>
      <c r="BD40" s="578"/>
      <c r="BE40" s="578"/>
      <c r="BF40" s="578"/>
      <c r="BG40" s="578"/>
      <c r="BH40" s="578"/>
      <c r="BI40" s="578"/>
      <c r="BJ40" s="578"/>
      <c r="BK40" s="578"/>
      <c r="BL40" s="578"/>
      <c r="BM40" s="578"/>
      <c r="BN40" s="578"/>
      <c r="BO40" s="578"/>
      <c r="BP40" s="578"/>
      <c r="BQ40" s="578"/>
      <c r="BR40" s="577"/>
      <c r="BS40" s="577"/>
      <c r="BT40" s="577"/>
      <c r="BU40" s="577"/>
      <c r="BV40" s="577"/>
      <c r="BW40" s="577"/>
      <c r="BX40" s="577"/>
      <c r="BY40" s="577"/>
      <c r="BZ40" s="577"/>
      <c r="CA40" s="577"/>
      <c r="CB40" s="577"/>
      <c r="CC40" s="577"/>
      <c r="CD40" s="577"/>
      <c r="CE40" s="577"/>
      <c r="CF40" s="577"/>
    </row>
    <row r="41" spans="2:84" ht="37.5" customHeight="1" x14ac:dyDescent="0.4">
      <c r="C41" s="527"/>
      <c r="D41" s="566"/>
      <c r="E41" s="567"/>
      <c r="F41" s="567"/>
      <c r="G41" s="568"/>
      <c r="H41" s="1304"/>
      <c r="I41" s="1305"/>
      <c r="J41" s="1306"/>
      <c r="K41" s="1307"/>
      <c r="L41" s="537"/>
      <c r="M41" s="537"/>
      <c r="N41" s="537"/>
      <c r="R41" s="569"/>
      <c r="AZ41" s="578"/>
      <c r="BA41" s="578"/>
      <c r="BB41" s="578"/>
      <c r="BC41" s="578"/>
      <c r="BD41" s="578"/>
      <c r="BE41" s="578"/>
      <c r="BF41" s="578"/>
      <c r="BG41" s="578"/>
      <c r="BH41" s="578"/>
      <c r="BI41" s="578"/>
      <c r="BJ41" s="578"/>
      <c r="BK41" s="578"/>
      <c r="BL41" s="578"/>
      <c r="BM41" s="578"/>
      <c r="BN41" s="578"/>
      <c r="BO41" s="578"/>
      <c r="BP41" s="578"/>
      <c r="BQ41" s="578"/>
      <c r="BR41" s="577"/>
      <c r="BS41" s="577"/>
      <c r="BT41" s="577"/>
      <c r="BU41" s="577"/>
      <c r="BV41" s="577"/>
      <c r="BW41" s="577"/>
      <c r="BX41" s="577"/>
      <c r="BY41" s="577"/>
      <c r="BZ41" s="577"/>
      <c r="CA41" s="577"/>
      <c r="CB41" s="577"/>
      <c r="CC41" s="577"/>
      <c r="CD41" s="577"/>
      <c r="CE41" s="577"/>
      <c r="CF41" s="577"/>
    </row>
    <row r="42" spans="2:84" ht="33" customHeight="1" x14ac:dyDescent="0.4">
      <c r="C42" s="535" t="s">
        <v>27</v>
      </c>
      <c r="D42" s="527"/>
      <c r="E42" s="527"/>
      <c r="F42" s="527"/>
      <c r="G42" s="527"/>
      <c r="H42" s="1314"/>
      <c r="I42" s="1315"/>
      <c r="J42" s="1316"/>
      <c r="K42" s="1317"/>
      <c r="L42" s="537"/>
      <c r="M42" s="537"/>
      <c r="N42" s="537"/>
      <c r="R42" s="569"/>
      <c r="AZ42" s="578"/>
      <c r="BA42" s="578"/>
      <c r="BB42" s="578"/>
      <c r="BC42" s="578"/>
      <c r="BD42" s="578"/>
      <c r="BE42" s="578"/>
      <c r="BF42" s="578"/>
      <c r="BG42" s="578"/>
      <c r="BH42" s="578"/>
      <c r="BI42" s="578"/>
      <c r="BJ42" s="578"/>
      <c r="BK42" s="578"/>
      <c r="BL42" s="578"/>
      <c r="BM42" s="578"/>
      <c r="BN42" s="578"/>
      <c r="BO42" s="578"/>
      <c r="BP42" s="578"/>
      <c r="BQ42" s="578"/>
      <c r="BR42" s="577"/>
      <c r="BS42" s="577"/>
      <c r="BT42" s="577"/>
      <c r="BU42" s="577"/>
      <c r="BV42" s="577"/>
      <c r="BW42" s="577"/>
      <c r="BX42" s="577"/>
      <c r="BY42" s="577"/>
      <c r="BZ42" s="577"/>
      <c r="CA42" s="577"/>
      <c r="CB42" s="577"/>
      <c r="CC42" s="577"/>
      <c r="CD42" s="577"/>
      <c r="CE42" s="577"/>
      <c r="CF42" s="577"/>
    </row>
    <row r="43" spans="2:84" ht="15.75" customHeight="1" x14ac:dyDescent="0.4">
      <c r="C43" s="552"/>
      <c r="D43" s="552"/>
      <c r="E43" s="552"/>
      <c r="F43" s="552"/>
      <c r="G43" s="552"/>
      <c r="H43" s="552"/>
      <c r="I43" s="552"/>
      <c r="J43" s="552"/>
      <c r="K43" s="570"/>
      <c r="L43" s="570"/>
      <c r="M43" s="570"/>
      <c r="N43" s="570"/>
      <c r="AZ43" s="577"/>
      <c r="BA43" s="577"/>
      <c r="BB43" s="577"/>
      <c r="BC43" s="577"/>
      <c r="BD43" s="577"/>
      <c r="BE43" s="577"/>
      <c r="BF43" s="577"/>
      <c r="BG43" s="577"/>
      <c r="BH43" s="577"/>
      <c r="BI43" s="577"/>
      <c r="BJ43" s="577"/>
      <c r="BK43" s="577"/>
      <c r="BL43" s="577"/>
      <c r="BM43" s="577"/>
      <c r="BN43" s="577"/>
      <c r="BO43" s="577"/>
      <c r="BP43" s="577"/>
      <c r="BQ43" s="577"/>
      <c r="BR43" s="577"/>
      <c r="BS43" s="577"/>
      <c r="BT43" s="577"/>
      <c r="BU43" s="577"/>
      <c r="BV43" s="577"/>
      <c r="BW43" s="577"/>
      <c r="BX43" s="577"/>
      <c r="BY43" s="577"/>
      <c r="BZ43" s="577"/>
      <c r="CA43" s="577"/>
      <c r="CB43" s="577"/>
      <c r="CC43" s="577"/>
      <c r="CD43" s="577"/>
      <c r="CE43" s="577"/>
      <c r="CF43" s="577"/>
    </row>
    <row r="44" spans="2:84" ht="16.5" customHeight="1" x14ac:dyDescent="0.4">
      <c r="C44" s="552"/>
      <c r="D44" s="552"/>
      <c r="E44" s="552"/>
      <c r="F44" s="552"/>
      <c r="G44" s="552"/>
      <c r="H44" s="552"/>
      <c r="I44" s="552"/>
      <c r="J44" s="552"/>
      <c r="K44" s="570"/>
      <c r="L44" s="571"/>
      <c r="M44" s="571"/>
      <c r="N44" s="571"/>
      <c r="AZ44" s="577"/>
      <c r="BA44" s="577"/>
      <c r="BB44" s="577"/>
      <c r="BC44" s="577"/>
      <c r="BD44" s="577"/>
      <c r="BE44" s="577"/>
      <c r="BF44" s="577"/>
      <c r="BG44" s="577"/>
      <c r="BH44" s="577"/>
      <c r="BI44" s="577"/>
      <c r="BJ44" s="577"/>
      <c r="BK44" s="577"/>
      <c r="BL44" s="577"/>
      <c r="BM44" s="577"/>
      <c r="BN44" s="577"/>
      <c r="BO44" s="577"/>
      <c r="BP44" s="577"/>
      <c r="BQ44" s="577"/>
      <c r="BR44" s="577"/>
      <c r="BS44" s="577"/>
      <c r="BT44" s="577"/>
      <c r="BU44" s="577"/>
      <c r="BV44" s="577"/>
      <c r="BW44" s="577"/>
      <c r="BX44" s="577"/>
      <c r="BY44" s="577"/>
      <c r="BZ44" s="577"/>
      <c r="CA44" s="577"/>
      <c r="CB44" s="577"/>
      <c r="CC44" s="577"/>
      <c r="CD44" s="577"/>
      <c r="CE44" s="577"/>
      <c r="CF44" s="577"/>
    </row>
    <row r="45" spans="2:84" ht="22.8" x14ac:dyDescent="0.4">
      <c r="C45" s="552" t="s">
        <v>42</v>
      </c>
      <c r="D45" s="357"/>
      <c r="E45" s="357"/>
      <c r="F45" s="357"/>
      <c r="G45" s="357"/>
      <c r="H45" s="337"/>
      <c r="I45" s="607"/>
      <c r="J45" s="608"/>
      <c r="K45" s="608"/>
      <c r="L45" s="609"/>
      <c r="M45" s="570"/>
      <c r="N45" s="570"/>
      <c r="AZ45" s="577"/>
      <c r="BA45" s="577"/>
      <c r="BB45" s="577"/>
      <c r="BC45" s="577"/>
      <c r="BD45" s="577"/>
      <c r="BE45" s="577"/>
      <c r="BF45" s="577"/>
      <c r="BG45" s="577"/>
      <c r="BH45" s="577"/>
      <c r="BI45" s="577"/>
      <c r="BJ45" s="577"/>
      <c r="BK45" s="577"/>
      <c r="BL45" s="577"/>
      <c r="BM45" s="577"/>
      <c r="BN45" s="577"/>
      <c r="BO45" s="577"/>
      <c r="BP45" s="577"/>
      <c r="BQ45" s="577"/>
      <c r="BR45" s="577"/>
      <c r="BS45" s="577"/>
      <c r="BT45" s="577"/>
      <c r="BU45" s="577"/>
      <c r="BV45" s="577"/>
      <c r="BW45" s="577"/>
      <c r="BX45" s="577"/>
      <c r="BY45" s="577"/>
      <c r="BZ45" s="577"/>
      <c r="CA45" s="577"/>
      <c r="CB45" s="577"/>
      <c r="CC45" s="577"/>
      <c r="CD45" s="577"/>
      <c r="CE45" s="577"/>
      <c r="CF45" s="577"/>
    </row>
    <row r="46" spans="2:84" ht="21" customHeight="1" x14ac:dyDescent="0.4">
      <c r="C46" s="552"/>
      <c r="D46" s="1302" t="s">
        <v>43</v>
      </c>
      <c r="E46" s="1303"/>
      <c r="F46" s="1303"/>
      <c r="G46" s="1303"/>
      <c r="H46" s="605"/>
      <c r="I46" s="1302" t="s">
        <v>44</v>
      </c>
      <c r="J46" s="1303"/>
      <c r="K46" s="1303"/>
      <c r="L46" s="604"/>
      <c r="M46" s="571"/>
      <c r="N46" s="571"/>
      <c r="AZ46" s="577"/>
      <c r="BA46" s="577"/>
      <c r="BB46" s="577"/>
      <c r="BC46" s="577"/>
      <c r="BD46" s="577"/>
      <c r="BE46" s="577"/>
      <c r="BF46" s="577"/>
      <c r="BG46" s="577"/>
      <c r="BH46" s="577"/>
      <c r="BI46" s="577"/>
      <c r="BJ46" s="577"/>
      <c r="BK46" s="577"/>
      <c r="BL46" s="577"/>
      <c r="BM46" s="577"/>
      <c r="BN46" s="577"/>
      <c r="BO46" s="577"/>
      <c r="BP46" s="577"/>
      <c r="BQ46" s="577"/>
      <c r="BR46" s="577"/>
      <c r="BS46" s="577"/>
      <c r="BT46" s="577"/>
      <c r="BU46" s="577"/>
      <c r="BV46" s="577"/>
      <c r="BW46" s="577"/>
      <c r="BX46" s="577"/>
      <c r="BY46" s="577"/>
      <c r="BZ46" s="577"/>
      <c r="CA46" s="577"/>
      <c r="CB46" s="577"/>
      <c r="CC46" s="577"/>
      <c r="CD46" s="577"/>
      <c r="CE46" s="577"/>
      <c r="CF46" s="577"/>
    </row>
    <row r="47" spans="2:84" ht="27.75" customHeight="1" x14ac:dyDescent="0.4">
      <c r="C47" s="552"/>
      <c r="D47" s="601"/>
      <c r="E47" s="602"/>
      <c r="F47" s="602"/>
      <c r="G47" s="602"/>
      <c r="H47" s="603"/>
      <c r="I47" s="601"/>
      <c r="J47" s="602"/>
      <c r="K47" s="602"/>
      <c r="L47" s="604"/>
      <c r="M47" s="571"/>
      <c r="N47" s="571"/>
      <c r="AZ47" s="577"/>
      <c r="BA47" s="577"/>
      <c r="BB47" s="577"/>
      <c r="BC47" s="577"/>
      <c r="BD47" s="577"/>
      <c r="BE47" s="577"/>
      <c r="BF47" s="577"/>
      <c r="BG47" s="577"/>
      <c r="BH47" s="577"/>
      <c r="BI47" s="577"/>
      <c r="BJ47" s="577"/>
      <c r="BK47" s="577"/>
      <c r="BL47" s="577"/>
      <c r="BM47" s="577"/>
      <c r="BN47" s="577"/>
      <c r="BO47" s="577"/>
      <c r="BP47" s="577"/>
      <c r="BQ47" s="577"/>
      <c r="BR47" s="577"/>
      <c r="BS47" s="577"/>
      <c r="BT47" s="577"/>
      <c r="BU47" s="577"/>
      <c r="BV47" s="577"/>
      <c r="BW47" s="577"/>
      <c r="BX47" s="577"/>
      <c r="BY47" s="577"/>
      <c r="BZ47" s="577"/>
      <c r="CA47" s="577"/>
      <c r="CB47" s="577"/>
      <c r="CC47" s="577"/>
      <c r="CD47" s="577"/>
      <c r="CE47" s="577"/>
      <c r="CF47" s="577"/>
    </row>
    <row r="48" spans="2:84" ht="22.8" x14ac:dyDescent="0.4">
      <c r="C48" s="552" t="s">
        <v>45</v>
      </c>
      <c r="D48" s="357"/>
      <c r="E48" s="357"/>
      <c r="F48" s="357"/>
      <c r="G48" s="357"/>
      <c r="H48" s="337"/>
      <c r="I48" s="367"/>
      <c r="J48" s="600"/>
      <c r="K48" s="600"/>
      <c r="L48" s="606"/>
      <c r="M48" s="515"/>
      <c r="N48" s="515"/>
      <c r="AZ48" s="577"/>
      <c r="BA48" s="577"/>
      <c r="BB48" s="577"/>
      <c r="BC48" s="577"/>
      <c r="BD48" s="577"/>
      <c r="BE48" s="577"/>
      <c r="BF48" s="577"/>
      <c r="BG48" s="577"/>
      <c r="BH48" s="577"/>
      <c r="BI48" s="577"/>
      <c r="BJ48" s="577"/>
      <c r="BK48" s="577"/>
      <c r="BL48" s="577"/>
      <c r="BM48" s="577"/>
      <c r="BN48" s="577"/>
      <c r="BO48" s="577"/>
      <c r="BP48" s="577"/>
      <c r="BQ48" s="577"/>
      <c r="BR48" s="577"/>
      <c r="BS48" s="577"/>
      <c r="BT48" s="577"/>
      <c r="BU48" s="577"/>
      <c r="BV48" s="577"/>
      <c r="BW48" s="577"/>
      <c r="BX48" s="577"/>
      <c r="BY48" s="577"/>
      <c r="BZ48" s="577"/>
      <c r="CA48" s="577"/>
      <c r="CB48" s="577"/>
      <c r="CC48" s="577"/>
      <c r="CD48" s="577"/>
      <c r="CE48" s="577"/>
      <c r="CF48" s="577"/>
    </row>
    <row r="49" spans="3:84" ht="20.25" customHeight="1" x14ac:dyDescent="0.4">
      <c r="C49" s="552"/>
      <c r="D49" s="1302" t="s">
        <v>43</v>
      </c>
      <c r="E49" s="1303"/>
      <c r="F49" s="1303"/>
      <c r="G49" s="1303"/>
      <c r="H49" s="605"/>
      <c r="I49" s="1302" t="s">
        <v>44</v>
      </c>
      <c r="J49" s="1303"/>
      <c r="K49" s="1303"/>
      <c r="M49" s="515"/>
      <c r="N49" s="515"/>
      <c r="AZ49" s="577"/>
      <c r="BA49" s="577"/>
      <c r="BB49" s="577"/>
      <c r="BC49" s="577"/>
      <c r="BD49" s="577"/>
      <c r="BE49" s="577"/>
      <c r="BF49" s="577"/>
      <c r="BG49" s="577"/>
      <c r="BH49" s="577"/>
      <c r="BI49" s="577"/>
      <c r="BJ49" s="577"/>
      <c r="BK49" s="577"/>
      <c r="BL49" s="577"/>
      <c r="BM49" s="577"/>
      <c r="BN49" s="577"/>
      <c r="BO49" s="577"/>
      <c r="BP49" s="577"/>
      <c r="BQ49" s="577"/>
      <c r="BR49" s="577"/>
      <c r="BS49" s="577"/>
      <c r="BT49" s="577"/>
      <c r="BU49" s="577"/>
      <c r="BV49" s="577"/>
      <c r="BW49" s="577"/>
      <c r="BX49" s="577"/>
      <c r="BY49" s="577"/>
      <c r="BZ49" s="577"/>
      <c r="CA49" s="577"/>
      <c r="CB49" s="577"/>
      <c r="CC49" s="577"/>
      <c r="CD49" s="577"/>
      <c r="CE49" s="577"/>
      <c r="CF49" s="577"/>
    </row>
    <row r="50" spans="3:84" ht="22.8" x14ac:dyDescent="0.4">
      <c r="C50" s="552" t="s">
        <v>639</v>
      </c>
      <c r="D50" s="508"/>
      <c r="E50" s="508"/>
      <c r="F50" s="508"/>
      <c r="G50" s="508"/>
      <c r="H50" s="508"/>
      <c r="I50" s="508"/>
      <c r="J50" s="508"/>
      <c r="M50" s="515"/>
      <c r="N50" s="515"/>
      <c r="AZ50" s="577"/>
      <c r="BA50" s="577"/>
      <c r="BB50" s="577"/>
      <c r="BC50" s="577"/>
      <c r="BD50" s="577"/>
      <c r="BE50" s="577"/>
      <c r="BF50" s="577"/>
      <c r="BG50" s="577"/>
      <c r="BH50" s="577"/>
      <c r="BI50" s="577"/>
      <c r="BJ50" s="577"/>
      <c r="BK50" s="577"/>
      <c r="BL50" s="577"/>
      <c r="BM50" s="577"/>
      <c r="BN50" s="577"/>
      <c r="BO50" s="577"/>
      <c r="BP50" s="577"/>
      <c r="BQ50" s="577"/>
      <c r="BR50" s="577"/>
      <c r="BS50" s="577"/>
      <c r="BT50" s="577"/>
      <c r="BU50" s="577"/>
      <c r="BV50" s="577"/>
      <c r="BW50" s="577"/>
      <c r="BX50" s="577"/>
      <c r="BY50" s="577"/>
      <c r="BZ50" s="577"/>
      <c r="CA50" s="577"/>
      <c r="CB50" s="577"/>
      <c r="CC50" s="577"/>
      <c r="CD50" s="577"/>
      <c r="CE50" s="577"/>
      <c r="CF50" s="577"/>
    </row>
    <row r="51" spans="3:84" hidden="1" x14ac:dyDescent="0.25"/>
    <row r="53" spans="3:84" ht="17.399999999999999" x14ac:dyDescent="0.3">
      <c r="J53" s="572"/>
      <c r="K53" s="573"/>
      <c r="L53" s="574"/>
      <c r="M53" s="574"/>
      <c r="N53" s="574"/>
    </row>
    <row r="54" spans="3:84" ht="17.399999999999999" x14ac:dyDescent="0.3">
      <c r="J54" s="572"/>
      <c r="K54" s="573"/>
      <c r="L54" s="574"/>
      <c r="M54" s="574"/>
      <c r="N54" s="574"/>
    </row>
    <row r="55" spans="3:84" ht="17.399999999999999" x14ac:dyDescent="0.3">
      <c r="J55" s="572"/>
      <c r="K55" s="573"/>
      <c r="L55" s="574"/>
      <c r="M55" s="574"/>
      <c r="N55" s="574"/>
    </row>
    <row r="56" spans="3:84" ht="17.399999999999999" x14ac:dyDescent="0.3">
      <c r="J56" s="572"/>
      <c r="K56" s="573"/>
      <c r="L56" s="574"/>
      <c r="M56" s="574"/>
      <c r="N56" s="574"/>
    </row>
    <row r="57" spans="3:84" ht="17.399999999999999" x14ac:dyDescent="0.3">
      <c r="J57" s="572"/>
      <c r="K57" s="573"/>
      <c r="L57" s="574"/>
      <c r="M57" s="574"/>
      <c r="N57" s="574"/>
    </row>
    <row r="58" spans="3:84" ht="17.399999999999999" x14ac:dyDescent="0.3">
      <c r="J58" s="572"/>
      <c r="K58" s="573"/>
      <c r="L58" s="574"/>
      <c r="M58" s="574"/>
      <c r="N58" s="574"/>
    </row>
    <row r="59" spans="3:84" ht="17.399999999999999" x14ac:dyDescent="0.3">
      <c r="J59" s="572"/>
      <c r="K59" s="573"/>
      <c r="L59" s="574"/>
      <c r="M59" s="574"/>
      <c r="N59" s="574"/>
    </row>
    <row r="60" spans="3:84" ht="17.399999999999999" x14ac:dyDescent="0.3">
      <c r="J60" s="572"/>
      <c r="K60" s="573"/>
      <c r="L60" s="574"/>
      <c r="M60" s="574"/>
      <c r="N60" s="574"/>
    </row>
    <row r="61" spans="3:84" ht="17.399999999999999" x14ac:dyDescent="0.3">
      <c r="J61" s="572"/>
      <c r="K61" s="573"/>
      <c r="L61" s="574"/>
      <c r="M61" s="574"/>
      <c r="N61" s="574"/>
    </row>
    <row r="62" spans="3:84" ht="17.399999999999999" x14ac:dyDescent="0.3">
      <c r="J62" s="572"/>
      <c r="K62" s="573"/>
      <c r="L62" s="574"/>
      <c r="M62" s="574"/>
      <c r="N62" s="574"/>
    </row>
    <row r="63" spans="3:84" ht="17.399999999999999" x14ac:dyDescent="0.3">
      <c r="J63" s="572"/>
      <c r="K63" s="573"/>
      <c r="L63" s="574"/>
      <c r="M63" s="574"/>
      <c r="N63" s="574"/>
    </row>
    <row r="64" spans="3:84" ht="17.399999999999999" x14ac:dyDescent="0.3">
      <c r="J64" s="572"/>
      <c r="K64" s="573"/>
      <c r="L64" s="574"/>
      <c r="M64" s="574"/>
      <c r="N64" s="574"/>
    </row>
    <row r="65" spans="10:14" ht="17.399999999999999" x14ac:dyDescent="0.3">
      <c r="J65" s="572"/>
      <c r="K65" s="573"/>
      <c r="L65" s="574"/>
      <c r="M65" s="574"/>
      <c r="N65" s="574"/>
    </row>
    <row r="66" spans="10:14" ht="17.399999999999999" x14ac:dyDescent="0.3">
      <c r="M66" s="574"/>
    </row>
  </sheetData>
  <mergeCells count="54">
    <mergeCell ref="C38:C39"/>
    <mergeCell ref="D46:G46"/>
    <mergeCell ref="D49:G49"/>
    <mergeCell ref="I49:K49"/>
    <mergeCell ref="M1:N1"/>
    <mergeCell ref="M2:N5"/>
    <mergeCell ref="L38:L39"/>
    <mergeCell ref="M38:M39"/>
    <mergeCell ref="N38:N39"/>
    <mergeCell ref="C18:N18"/>
    <mergeCell ref="M11:N11"/>
    <mergeCell ref="L7:N7"/>
    <mergeCell ref="L8:N8"/>
    <mergeCell ref="H41:I41"/>
    <mergeCell ref="J41:K41"/>
    <mergeCell ref="H42:I42"/>
    <mergeCell ref="J42:K42"/>
    <mergeCell ref="H39:I39"/>
    <mergeCell ref="J39:K39"/>
    <mergeCell ref="I46:K46"/>
    <mergeCell ref="H40:I40"/>
    <mergeCell ref="J40:K40"/>
    <mergeCell ref="CC22:CC23"/>
    <mergeCell ref="AS22:AS23"/>
    <mergeCell ref="I34:J34"/>
    <mergeCell ref="CD22:CD23"/>
    <mergeCell ref="D38:K38"/>
    <mergeCell ref="CE22:CE23"/>
    <mergeCell ref="CF22:CF23"/>
    <mergeCell ref="C27:C28"/>
    <mergeCell ref="BR27:BR28"/>
    <mergeCell ref="BR22:BR23"/>
    <mergeCell ref="BS22:BW22"/>
    <mergeCell ref="BX22:BX23"/>
    <mergeCell ref="BY22:BY23"/>
    <mergeCell ref="BZ22:BZ23"/>
    <mergeCell ref="CA22:CA23"/>
    <mergeCell ref="N22:N23"/>
    <mergeCell ref="AK22:AK23"/>
    <mergeCell ref="AL22:AP22"/>
    <mergeCell ref="AQ22:AQ23"/>
    <mergeCell ref="AR22:AR23"/>
    <mergeCell ref="CB22:CB23"/>
    <mergeCell ref="I6:J6"/>
    <mergeCell ref="C15:M15"/>
    <mergeCell ref="C22:C23"/>
    <mergeCell ref="D22:H22"/>
    <mergeCell ref="I22:I23"/>
    <mergeCell ref="J22:J23"/>
    <mergeCell ref="K22:K23"/>
    <mergeCell ref="L22:L23"/>
    <mergeCell ref="M22:M23"/>
    <mergeCell ref="C20:N20"/>
    <mergeCell ref="C19:N19"/>
  </mergeCells>
  <pageMargins left="0.35433070866141736" right="0.39370078740157483" top="0.39370078740157483" bottom="0.31496062992125984" header="0.15748031496062992" footer="0.19685039370078741"/>
  <pageSetup paperSize="9" scale="33" orientation="portrait" r:id="rId1"/>
  <headerFooter alignWithMargins="0"/>
  <colBreaks count="1" manualBreakCount="1">
    <brk id="51" min="5" max="12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9"/>
  <sheetViews>
    <sheetView showZeros="0" zoomScaleSheetLayoutView="100" workbookViewId="0">
      <selection activeCell="R2" sqref="R2:X5"/>
    </sheetView>
  </sheetViews>
  <sheetFormatPr defaultColWidth="9.109375" defaultRowHeight="14.4" x14ac:dyDescent="0.3"/>
  <cols>
    <col min="1" max="1" width="4.5546875" style="44" customWidth="1"/>
    <col min="2" max="3" width="3.33203125" style="44" customWidth="1"/>
    <col min="4" max="4" width="25.88671875" style="44" customWidth="1"/>
    <col min="5" max="5" width="5.88671875" style="44" hidden="1" customWidth="1"/>
    <col min="6" max="6" width="16.33203125" style="44" customWidth="1"/>
    <col min="7" max="7" width="13.44140625" style="44" customWidth="1"/>
    <col min="8" max="8" width="6.109375" style="44" customWidth="1"/>
    <col min="9" max="9" width="10.6640625" style="44" customWidth="1"/>
    <col min="10" max="10" width="1.5546875" style="44" customWidth="1"/>
    <col min="11" max="11" width="18.6640625" style="44" customWidth="1"/>
    <col min="12" max="12" width="10.88671875" style="44" customWidth="1"/>
    <col min="13" max="13" width="4.88671875" style="44" customWidth="1"/>
    <col min="14" max="14" width="4.44140625" style="44" customWidth="1"/>
    <col min="15" max="16" width="3.88671875" style="44" customWidth="1"/>
    <col min="17" max="17" width="4.44140625" style="44" customWidth="1"/>
    <col min="18" max="18" width="4.5546875" style="44" customWidth="1"/>
    <col min="19" max="19" width="4.44140625" style="44" customWidth="1"/>
    <col min="20" max="20" width="1.88671875" style="44" customWidth="1"/>
    <col min="21" max="21" width="4" style="44" customWidth="1"/>
    <col min="22" max="22" width="1" style="44" customWidth="1"/>
    <col min="23" max="23" width="5.109375" style="44" customWidth="1"/>
    <col min="24" max="24" width="7.44140625" style="44" customWidth="1"/>
    <col min="25" max="25" width="9.109375" style="44" customWidth="1"/>
    <col min="26" max="16384" width="9.109375" style="44"/>
  </cols>
  <sheetData>
    <row r="1" spans="1:25" s="300" customFormat="1" ht="15.6" x14ac:dyDescent="0.3">
      <c r="R1" s="1067" t="s">
        <v>306</v>
      </c>
      <c r="S1" s="1067"/>
      <c r="T1" s="1067"/>
      <c r="U1" s="1067"/>
      <c r="V1" s="1067"/>
      <c r="W1" s="1067"/>
      <c r="X1" s="1067"/>
    </row>
    <row r="2" spans="1:25" s="300" customFormat="1" ht="15.6" x14ac:dyDescent="0.3">
      <c r="R2" s="1066" t="s">
        <v>56</v>
      </c>
      <c r="S2" s="1066"/>
      <c r="T2" s="1066"/>
      <c r="U2" s="1066"/>
      <c r="V2" s="1066"/>
      <c r="W2" s="1066"/>
      <c r="X2" s="1066"/>
    </row>
    <row r="3" spans="1:25" s="300" customFormat="1" ht="15.6" x14ac:dyDescent="0.3">
      <c r="R3" s="1066"/>
      <c r="S3" s="1066"/>
      <c r="T3" s="1066"/>
      <c r="U3" s="1066"/>
      <c r="V3" s="1066"/>
      <c r="W3" s="1066"/>
      <c r="X3" s="1066"/>
    </row>
    <row r="4" spans="1:25" s="300" customFormat="1" ht="15.6" x14ac:dyDescent="0.3">
      <c r="R4" s="1066"/>
      <c r="S4" s="1066"/>
      <c r="T4" s="1066"/>
      <c r="U4" s="1066"/>
      <c r="V4" s="1066"/>
      <c r="W4" s="1066"/>
      <c r="X4" s="1066"/>
    </row>
    <row r="5" spans="1:25" s="300" customFormat="1" ht="70.5" customHeight="1" x14ac:dyDescent="0.3">
      <c r="R5" s="1066"/>
      <c r="S5" s="1066"/>
      <c r="T5" s="1066"/>
      <c r="U5" s="1066"/>
      <c r="V5" s="1066"/>
      <c r="W5" s="1066"/>
      <c r="X5" s="1066"/>
    </row>
    <row r="6" spans="1:25" ht="12.75" customHeight="1" x14ac:dyDescent="0.3">
      <c r="A6" s="376"/>
      <c r="B6" s="376"/>
      <c r="C6" s="376"/>
      <c r="D6" s="376"/>
      <c r="E6" s="376"/>
      <c r="F6" s="376"/>
      <c r="G6" s="376"/>
      <c r="H6" s="376"/>
      <c r="I6" s="376"/>
      <c r="J6" s="376"/>
      <c r="K6" s="376"/>
      <c r="L6" s="376"/>
      <c r="M6" s="376"/>
      <c r="N6" s="376"/>
      <c r="O6" s="376"/>
      <c r="P6" s="376"/>
      <c r="Q6" s="376"/>
      <c r="R6" s="376"/>
      <c r="S6" s="376"/>
      <c r="T6" s="376"/>
      <c r="U6" s="376"/>
      <c r="V6" s="376"/>
      <c r="W6" s="376"/>
      <c r="X6" s="377"/>
      <c r="Y6" s="376"/>
    </row>
    <row r="7" spans="1:25" ht="15.45" customHeight="1" x14ac:dyDescent="0.3">
      <c r="A7" s="1320"/>
      <c r="B7" s="1321"/>
      <c r="C7" s="1321"/>
      <c r="D7" s="1321"/>
      <c r="E7" s="1321"/>
      <c r="F7" s="1321"/>
      <c r="G7" s="1321"/>
      <c r="H7" s="1321"/>
      <c r="I7" s="1321"/>
      <c r="J7" s="378"/>
      <c r="K7" s="379"/>
      <c r="L7" s="379"/>
      <c r="M7" s="379"/>
      <c r="N7" s="1320" t="s">
        <v>259</v>
      </c>
      <c r="O7" s="1321"/>
      <c r="P7" s="1321"/>
      <c r="Q7" s="1321"/>
      <c r="R7" s="1321"/>
      <c r="S7" s="1321"/>
      <c r="T7" s="1321"/>
      <c r="U7" s="1321"/>
      <c r="V7" s="1321"/>
      <c r="W7" s="1321"/>
      <c r="X7" s="1321"/>
      <c r="Y7" s="379"/>
    </row>
    <row r="8" spans="1:25" ht="33" customHeight="1" x14ac:dyDescent="0.3">
      <c r="A8" s="1322"/>
      <c r="B8" s="1323"/>
      <c r="C8" s="1323"/>
      <c r="D8" s="1323"/>
      <c r="E8" s="1323"/>
      <c r="F8" s="1323"/>
      <c r="G8" s="1323"/>
      <c r="H8" s="1323"/>
      <c r="I8" s="1323"/>
      <c r="J8" s="380"/>
      <c r="K8" s="379"/>
      <c r="L8" s="379"/>
      <c r="M8" s="379"/>
      <c r="N8" s="1324"/>
      <c r="O8" s="1325"/>
      <c r="P8" s="1325"/>
      <c r="Q8" s="1325"/>
      <c r="R8" s="1325"/>
      <c r="S8" s="1325"/>
      <c r="T8" s="1325"/>
      <c r="U8" s="1325"/>
      <c r="V8" s="1325"/>
      <c r="W8" s="1325"/>
      <c r="X8" s="1325"/>
      <c r="Y8" s="379"/>
    </row>
    <row r="9" spans="1:25" ht="27" customHeight="1" x14ac:dyDescent="0.3">
      <c r="A9" s="1326"/>
      <c r="B9" s="1327"/>
      <c r="C9" s="1327"/>
      <c r="D9" s="1327"/>
      <c r="E9" s="1327"/>
      <c r="F9" s="1327"/>
      <c r="G9" s="1327"/>
      <c r="H9" s="1327"/>
      <c r="I9" s="1327"/>
      <c r="J9" s="380"/>
      <c r="K9" s="379"/>
      <c r="L9" s="379"/>
      <c r="M9" s="379"/>
      <c r="N9" s="1328" t="s">
        <v>260</v>
      </c>
      <c r="O9" s="1329"/>
      <c r="P9" s="1329"/>
      <c r="Q9" s="1329"/>
      <c r="R9" s="1329"/>
      <c r="S9" s="1329"/>
      <c r="T9" s="1329"/>
      <c r="U9" s="1329"/>
      <c r="V9" s="1329"/>
      <c r="W9" s="1329"/>
      <c r="X9" s="1329"/>
      <c r="Y9" s="379"/>
    </row>
    <row r="10" spans="1:25" ht="15.6" customHeight="1" x14ac:dyDescent="0.3">
      <c r="A10" s="1342"/>
      <c r="B10" s="1343"/>
      <c r="C10" s="1343"/>
      <c r="D10" s="1343"/>
      <c r="E10" s="1343"/>
      <c r="F10" s="380"/>
      <c r="G10" s="1344"/>
      <c r="H10" s="1345"/>
      <c r="I10" s="1345"/>
      <c r="J10" s="381"/>
      <c r="K10" s="379"/>
      <c r="L10" s="379"/>
      <c r="M10" s="379"/>
      <c r="N10" s="379"/>
      <c r="O10" s="379"/>
      <c r="P10" s="382" t="s">
        <v>42</v>
      </c>
      <c r="Q10" s="1346"/>
      <c r="R10" s="1347"/>
      <c r="S10" s="1347"/>
      <c r="T10" s="1347"/>
      <c r="U10" s="1347"/>
      <c r="V10" s="1347"/>
      <c r="W10" s="1347"/>
      <c r="X10" s="1347"/>
      <c r="Y10" s="379"/>
    </row>
    <row r="11" spans="1:25" ht="12.9" customHeight="1" x14ac:dyDescent="0.3">
      <c r="A11" s="1348"/>
      <c r="B11" s="1349"/>
      <c r="C11" s="1349"/>
      <c r="D11" s="1349"/>
      <c r="E11" s="1349"/>
      <c r="F11" s="383"/>
      <c r="G11" s="1350"/>
      <c r="H11" s="1351"/>
      <c r="I11" s="1351"/>
      <c r="J11" s="384"/>
      <c r="K11" s="379"/>
      <c r="L11" s="379"/>
      <c r="M11" s="379"/>
      <c r="N11" s="379"/>
      <c r="O11" s="379"/>
      <c r="P11" s="383"/>
      <c r="Q11" s="1352" t="s">
        <v>261</v>
      </c>
      <c r="R11" s="1353"/>
      <c r="S11" s="1353"/>
      <c r="T11" s="1353"/>
      <c r="U11" s="1353"/>
      <c r="V11" s="1353"/>
      <c r="W11" s="1353"/>
      <c r="X11" s="1353"/>
      <c r="Y11" s="379"/>
    </row>
    <row r="12" spans="1:25" ht="15.45" customHeight="1" x14ac:dyDescent="0.3">
      <c r="A12" s="378"/>
      <c r="B12" s="378"/>
      <c r="C12" s="378"/>
      <c r="D12" s="378"/>
      <c r="E12" s="378"/>
      <c r="F12" s="378"/>
      <c r="G12" s="378"/>
      <c r="H12" s="384"/>
      <c r="I12" s="384"/>
      <c r="J12" s="384"/>
      <c r="K12" s="379"/>
      <c r="L12" s="379"/>
      <c r="M12" s="379" t="s">
        <v>262</v>
      </c>
      <c r="N12" s="379"/>
      <c r="O12" s="379"/>
      <c r="P12" s="378" t="s">
        <v>298</v>
      </c>
      <c r="Q12" s="378"/>
      <c r="R12" s="378"/>
      <c r="S12" s="378"/>
      <c r="T12" s="384"/>
      <c r="U12" s="384"/>
      <c r="V12" s="384"/>
      <c r="W12" s="384"/>
      <c r="X12" s="384"/>
      <c r="Y12" s="379"/>
    </row>
    <row r="13" spans="1:25" ht="15.45" customHeight="1" x14ac:dyDescent="0.3">
      <c r="A13" s="380"/>
      <c r="B13" s="380"/>
      <c r="C13" s="380"/>
      <c r="D13" s="380"/>
      <c r="E13" s="380"/>
      <c r="F13" s="380"/>
      <c r="G13" s="380"/>
      <c r="H13" s="380"/>
      <c r="I13" s="385"/>
      <c r="J13" s="385"/>
      <c r="K13" s="385"/>
      <c r="L13" s="385"/>
      <c r="M13" s="385"/>
      <c r="N13" s="385"/>
      <c r="O13" s="385"/>
      <c r="P13" s="385"/>
      <c r="Q13" s="385"/>
      <c r="R13" s="385"/>
      <c r="S13" s="385"/>
      <c r="T13" s="384"/>
      <c r="U13" s="379"/>
      <c r="V13" s="379"/>
      <c r="W13" s="379"/>
      <c r="X13" s="379"/>
      <c r="Y13" s="379"/>
    </row>
    <row r="14" spans="1:25" ht="15.45" customHeight="1" x14ac:dyDescent="0.3">
      <c r="A14" s="380"/>
      <c r="B14" s="380"/>
      <c r="C14" s="380"/>
      <c r="D14" s="380"/>
      <c r="E14" s="380"/>
      <c r="F14" s="380"/>
      <c r="G14" s="380"/>
      <c r="H14" s="380"/>
      <c r="I14" s="386"/>
      <c r="J14" s="386"/>
      <c r="K14" s="386"/>
      <c r="L14" s="386"/>
      <c r="M14" s="386"/>
      <c r="N14" s="386"/>
      <c r="O14" s="386"/>
      <c r="P14" s="385"/>
      <c r="Q14" s="385"/>
      <c r="R14" s="385"/>
      <c r="S14" s="385"/>
      <c r="T14" s="384"/>
      <c r="U14" s="379"/>
      <c r="V14" s="379"/>
      <c r="W14" s="379"/>
      <c r="X14" s="379"/>
      <c r="Y14" s="379"/>
    </row>
    <row r="15" spans="1:25" ht="12.9" customHeight="1" x14ac:dyDescent="0.3">
      <c r="A15" s="387"/>
      <c r="B15" s="387"/>
      <c r="C15" s="387"/>
      <c r="D15" s="387"/>
      <c r="E15" s="387"/>
      <c r="F15" s="387"/>
      <c r="G15" s="387"/>
      <c r="H15" s="387"/>
      <c r="I15" s="387"/>
      <c r="J15" s="387"/>
      <c r="K15" s="387"/>
      <c r="L15" s="387"/>
      <c r="M15" s="387"/>
      <c r="N15" s="387"/>
      <c r="O15" s="387"/>
      <c r="P15" s="387"/>
      <c r="Q15" s="387"/>
      <c r="R15" s="387"/>
      <c r="S15" s="387"/>
      <c r="T15" s="384"/>
      <c r="U15" s="379"/>
      <c r="V15" s="379"/>
      <c r="W15" s="379"/>
      <c r="X15" s="379"/>
      <c r="Y15" s="379"/>
    </row>
    <row r="16" spans="1:25" ht="17.7" customHeight="1" thickBot="1" x14ac:dyDescent="0.35">
      <c r="A16" s="1330" t="s">
        <v>263</v>
      </c>
      <c r="B16" s="1331"/>
      <c r="C16" s="1331"/>
      <c r="D16" s="1331"/>
      <c r="E16" s="1331"/>
      <c r="F16" s="1331"/>
      <c r="G16" s="1331"/>
      <c r="H16" s="1331"/>
      <c r="I16" s="1331"/>
      <c r="J16" s="1331"/>
      <c r="K16" s="1331"/>
      <c r="L16" s="1331"/>
      <c r="M16" s="1331"/>
      <c r="N16" s="1331"/>
      <c r="O16" s="1331"/>
      <c r="P16" s="379"/>
      <c r="Q16" s="379"/>
      <c r="R16" s="379"/>
      <c r="S16" s="379"/>
      <c r="T16" s="384"/>
      <c r="U16" s="388"/>
      <c r="V16" s="388"/>
      <c r="W16" s="1332" t="s">
        <v>3</v>
      </c>
      <c r="X16" s="1333"/>
      <c r="Y16" s="379"/>
    </row>
    <row r="17" spans="1:25" ht="15.45" customHeight="1" x14ac:dyDescent="0.3">
      <c r="A17" s="1334" t="s">
        <v>299</v>
      </c>
      <c r="B17" s="1335"/>
      <c r="C17" s="1335"/>
      <c r="D17" s="1335"/>
      <c r="E17" s="1335"/>
      <c r="F17" s="1335"/>
      <c r="G17" s="1335"/>
      <c r="H17" s="1335"/>
      <c r="I17" s="1335"/>
      <c r="J17" s="1335"/>
      <c r="K17" s="1335"/>
      <c r="L17" s="1335"/>
      <c r="M17" s="1335"/>
      <c r="N17" s="1335"/>
      <c r="O17" s="1335"/>
      <c r="P17" s="379"/>
      <c r="Q17" s="379"/>
      <c r="R17" s="379"/>
      <c r="S17" s="379"/>
      <c r="T17" s="384"/>
      <c r="U17" s="389" t="s">
        <v>141</v>
      </c>
      <c r="V17" s="390"/>
      <c r="W17" s="1336" t="s">
        <v>264</v>
      </c>
      <c r="X17" s="1337"/>
      <c r="Y17" s="379"/>
    </row>
    <row r="18" spans="1:25" ht="15.45" customHeight="1" x14ac:dyDescent="0.3">
      <c r="A18" s="1338" t="s">
        <v>300</v>
      </c>
      <c r="B18" s="1339"/>
      <c r="C18" s="1339"/>
      <c r="D18" s="1339"/>
      <c r="E18" s="1339"/>
      <c r="F18" s="1339"/>
      <c r="G18" s="1339"/>
      <c r="H18" s="1339"/>
      <c r="I18" s="1339"/>
      <c r="J18" s="1339"/>
      <c r="K18" s="1339"/>
      <c r="L18" s="1339"/>
      <c r="M18" s="1339"/>
      <c r="N18" s="1339"/>
      <c r="O18" s="1339"/>
      <c r="P18" s="379"/>
      <c r="Q18" s="379"/>
      <c r="R18" s="379"/>
      <c r="S18" s="379"/>
      <c r="T18" s="384"/>
      <c r="U18" s="389" t="s">
        <v>265</v>
      </c>
      <c r="V18" s="390"/>
      <c r="W18" s="1340"/>
      <c r="X18" s="1341"/>
      <c r="Y18" s="379"/>
    </row>
    <row r="19" spans="1:25" ht="15.45" customHeight="1" x14ac:dyDescent="0.3">
      <c r="A19" s="391"/>
      <c r="B19" s="391"/>
      <c r="C19" s="391"/>
      <c r="D19" s="391"/>
      <c r="E19" s="1366"/>
      <c r="F19" s="1367"/>
      <c r="G19" s="1367"/>
      <c r="H19" s="1367"/>
      <c r="I19" s="1367"/>
      <c r="J19" s="1367"/>
      <c r="K19" s="1367"/>
      <c r="L19" s="1367"/>
      <c r="M19" s="1367"/>
      <c r="N19" s="1367"/>
      <c r="O19" s="1367"/>
      <c r="P19" s="379"/>
      <c r="Q19" s="379"/>
      <c r="R19" s="379"/>
      <c r="S19" s="379"/>
      <c r="T19" s="384"/>
      <c r="U19" s="389" t="s">
        <v>219</v>
      </c>
      <c r="V19" s="390"/>
      <c r="W19" s="1368"/>
      <c r="X19" s="1369"/>
      <c r="Y19" s="379"/>
    </row>
    <row r="20" spans="1:25" ht="15.15" customHeight="1" x14ac:dyDescent="0.3">
      <c r="A20" s="392" t="s">
        <v>266</v>
      </c>
      <c r="B20" s="392"/>
      <c r="C20" s="392"/>
      <c r="D20" s="392"/>
      <c r="E20" s="393"/>
      <c r="F20" s="393"/>
      <c r="G20" s="393"/>
      <c r="H20" s="1370"/>
      <c r="I20" s="1371"/>
      <c r="J20" s="1371"/>
      <c r="K20" s="1371"/>
      <c r="L20" s="1371"/>
      <c r="M20" s="1371"/>
      <c r="N20" s="1371"/>
      <c r="O20" s="1371"/>
      <c r="P20" s="1371"/>
      <c r="Q20" s="1371"/>
      <c r="R20" s="394"/>
      <c r="S20" s="394"/>
      <c r="T20" s="384"/>
      <c r="U20" s="389" t="s">
        <v>214</v>
      </c>
      <c r="V20" s="390"/>
      <c r="W20" s="1372"/>
      <c r="X20" s="1373"/>
      <c r="Y20" s="379"/>
    </row>
    <row r="21" spans="1:25" ht="15.45" customHeight="1" x14ac:dyDescent="0.3">
      <c r="A21" s="392" t="s">
        <v>267</v>
      </c>
      <c r="B21" s="392"/>
      <c r="C21" s="392"/>
      <c r="D21" s="392"/>
      <c r="E21" s="393"/>
      <c r="F21" s="393"/>
      <c r="G21" s="393"/>
      <c r="H21" s="1370"/>
      <c r="I21" s="1371"/>
      <c r="J21" s="1371"/>
      <c r="K21" s="1371"/>
      <c r="L21" s="1371"/>
      <c r="M21" s="1371"/>
      <c r="N21" s="1371"/>
      <c r="O21" s="1371"/>
      <c r="P21" s="1371"/>
      <c r="Q21" s="1371"/>
      <c r="R21" s="394"/>
      <c r="S21" s="394"/>
      <c r="T21" s="384"/>
      <c r="U21" s="389" t="s">
        <v>214</v>
      </c>
      <c r="V21" s="390"/>
      <c r="W21" s="1372"/>
      <c r="X21" s="1373"/>
      <c r="Y21" s="379"/>
    </row>
    <row r="22" spans="1:25" ht="31.5" customHeight="1" x14ac:dyDescent="0.3">
      <c r="A22" s="1354" t="s">
        <v>268</v>
      </c>
      <c r="B22" s="1355"/>
      <c r="C22" s="1355"/>
      <c r="D22" s="1355"/>
      <c r="E22" s="1355"/>
      <c r="F22" s="1355"/>
      <c r="G22" s="1355"/>
      <c r="H22" s="1356"/>
      <c r="I22" s="1357"/>
      <c r="J22" s="1357"/>
      <c r="K22" s="1357"/>
      <c r="L22" s="1357"/>
      <c r="M22" s="1357"/>
      <c r="N22" s="1357"/>
      <c r="O22" s="1357"/>
      <c r="P22" s="1357"/>
      <c r="Q22" s="1357"/>
      <c r="R22" s="395"/>
      <c r="S22" s="395"/>
      <c r="T22" s="384"/>
      <c r="U22" s="389" t="s">
        <v>82</v>
      </c>
      <c r="V22" s="390"/>
      <c r="W22" s="1358"/>
      <c r="X22" s="1359"/>
      <c r="Y22" s="379"/>
    </row>
    <row r="23" spans="1:25" ht="15.75" customHeight="1" x14ac:dyDescent="0.3">
      <c r="A23" s="1360" t="s">
        <v>218</v>
      </c>
      <c r="B23" s="1361"/>
      <c r="C23" s="1361"/>
      <c r="D23" s="1361"/>
      <c r="E23" s="1361"/>
      <c r="F23" s="1361"/>
      <c r="G23" s="1361"/>
      <c r="H23" s="1362"/>
      <c r="I23" s="1363"/>
      <c r="J23" s="1363"/>
      <c r="K23" s="1363"/>
      <c r="L23" s="1363"/>
      <c r="M23" s="1363"/>
      <c r="N23" s="1363"/>
      <c r="O23" s="1363"/>
      <c r="P23" s="1363"/>
      <c r="Q23" s="1363"/>
      <c r="R23" s="395"/>
      <c r="S23" s="395"/>
      <c r="T23" s="384"/>
      <c r="U23" s="389" t="s">
        <v>269</v>
      </c>
      <c r="V23" s="390"/>
      <c r="W23" s="1364"/>
      <c r="X23" s="1365"/>
      <c r="Y23" s="379"/>
    </row>
    <row r="24" spans="1:25" ht="13.5" customHeight="1" x14ac:dyDescent="0.3">
      <c r="A24" s="1360" t="s">
        <v>270</v>
      </c>
      <c r="B24" s="1361"/>
      <c r="C24" s="1361"/>
      <c r="D24" s="1361"/>
      <c r="E24" s="1361"/>
      <c r="F24" s="1361"/>
      <c r="G24" s="1361"/>
      <c r="H24" s="396"/>
      <c r="I24" s="396"/>
      <c r="J24" s="396"/>
      <c r="K24" s="396"/>
      <c r="L24" s="396"/>
      <c r="M24" s="396"/>
      <c r="N24" s="396"/>
      <c r="O24" s="396"/>
      <c r="P24" s="396"/>
      <c r="Q24" s="396"/>
      <c r="R24" s="395"/>
      <c r="S24" s="395"/>
      <c r="T24" s="384"/>
      <c r="U24" s="389"/>
      <c r="V24" s="390"/>
      <c r="W24" s="1364"/>
      <c r="X24" s="1365"/>
      <c r="Y24" s="379"/>
    </row>
    <row r="25" spans="1:25" ht="12.9" customHeight="1" thickBot="1" x14ac:dyDescent="0.35">
      <c r="A25" s="380" t="s">
        <v>142</v>
      </c>
      <c r="B25" s="380"/>
      <c r="C25" s="380"/>
      <c r="D25" s="380"/>
      <c r="E25" s="380"/>
      <c r="F25" s="380"/>
      <c r="G25" s="380"/>
      <c r="H25" s="380"/>
      <c r="I25" s="380"/>
      <c r="J25" s="380"/>
      <c r="K25" s="380"/>
      <c r="L25" s="380"/>
      <c r="M25" s="380"/>
      <c r="N25" s="380"/>
      <c r="O25" s="380"/>
      <c r="P25" s="379"/>
      <c r="Q25" s="379"/>
      <c r="R25" s="379"/>
      <c r="S25" s="379"/>
      <c r="T25" s="384"/>
      <c r="U25" s="389" t="s">
        <v>9</v>
      </c>
      <c r="V25" s="390"/>
      <c r="W25" s="1378">
        <v>383</v>
      </c>
      <c r="X25" s="1379"/>
      <c r="Y25" s="379"/>
    </row>
    <row r="26" spans="1:25" ht="12.9" customHeight="1" x14ac:dyDescent="0.3">
      <c r="A26" s="380"/>
      <c r="B26" s="380"/>
      <c r="C26" s="380"/>
      <c r="D26" s="380"/>
      <c r="E26" s="380"/>
      <c r="F26" s="380"/>
      <c r="G26" s="380"/>
      <c r="H26" s="380"/>
      <c r="I26" s="380"/>
      <c r="J26" s="380"/>
      <c r="K26" s="380"/>
      <c r="L26" s="380"/>
      <c r="M26" s="380"/>
      <c r="N26" s="380"/>
      <c r="O26" s="380"/>
      <c r="P26" s="397"/>
      <c r="Q26" s="397"/>
      <c r="R26" s="397"/>
      <c r="S26" s="397"/>
      <c r="T26" s="384"/>
      <c r="U26" s="379"/>
      <c r="V26" s="379"/>
      <c r="W26" s="379"/>
      <c r="X26" s="379"/>
      <c r="Y26" s="379"/>
    </row>
    <row r="27" spans="1:25" ht="15.9" customHeight="1" x14ac:dyDescent="0.3">
      <c r="A27" s="1380" t="s">
        <v>271</v>
      </c>
      <c r="B27" s="1381"/>
      <c r="C27" s="1381"/>
      <c r="D27" s="1381"/>
      <c r="E27" s="1381"/>
      <c r="F27" s="1381"/>
      <c r="G27" s="1381"/>
      <c r="H27" s="1381"/>
      <c r="I27" s="1381"/>
      <c r="J27" s="1381"/>
      <c r="K27" s="1381"/>
      <c r="L27" s="1381"/>
      <c r="M27" s="1381"/>
      <c r="N27" s="1381"/>
      <c r="O27" s="1381"/>
      <c r="P27" s="1381"/>
      <c r="Q27" s="1381"/>
      <c r="R27" s="1381"/>
      <c r="S27" s="1381"/>
      <c r="T27" s="1381"/>
      <c r="U27" s="1381"/>
      <c r="V27" s="1381"/>
      <c r="W27" s="1381"/>
      <c r="X27" s="1381"/>
      <c r="Y27" s="379"/>
    </row>
    <row r="28" spans="1:25" ht="12.9" customHeight="1" x14ac:dyDescent="0.3">
      <c r="A28" s="398"/>
      <c r="B28" s="398"/>
      <c r="C28" s="398"/>
      <c r="D28" s="398"/>
      <c r="E28" s="398"/>
      <c r="F28" s="398"/>
      <c r="G28" s="398"/>
      <c r="H28" s="398"/>
      <c r="I28" s="398"/>
      <c r="J28" s="398"/>
      <c r="K28" s="398"/>
      <c r="L28" s="398"/>
      <c r="M28" s="398"/>
      <c r="N28" s="398"/>
      <c r="O28" s="398"/>
      <c r="P28" s="398"/>
      <c r="Q28" s="398"/>
      <c r="R28" s="398"/>
      <c r="S28" s="398"/>
      <c r="T28" s="384"/>
      <c r="U28" s="379"/>
      <c r="V28" s="379"/>
      <c r="W28" s="379"/>
      <c r="X28" s="379"/>
      <c r="Y28" s="379"/>
    </row>
    <row r="29" spans="1:25" ht="12.9" customHeight="1" x14ac:dyDescent="0.3">
      <c r="A29" s="1374" t="s">
        <v>272</v>
      </c>
      <c r="B29" s="1375"/>
      <c r="C29" s="1375"/>
      <c r="D29" s="1375"/>
      <c r="E29" s="1375"/>
      <c r="F29" s="1375"/>
      <c r="G29" s="1375"/>
      <c r="H29" s="1375"/>
      <c r="I29" s="1374" t="s">
        <v>273</v>
      </c>
      <c r="J29" s="1374" t="s">
        <v>22</v>
      </c>
      <c r="K29" s="1375"/>
      <c r="L29" s="1382" t="s">
        <v>55</v>
      </c>
      <c r="M29" s="1384" t="s">
        <v>274</v>
      </c>
      <c r="N29" s="1385"/>
      <c r="O29" s="1385"/>
      <c r="P29" s="1385"/>
      <c r="Q29" s="1385"/>
      <c r="R29" s="1385"/>
      <c r="S29" s="1385"/>
      <c r="T29" s="1385"/>
      <c r="U29" s="1385"/>
      <c r="V29" s="1385"/>
      <c r="W29" s="1385"/>
      <c r="X29" s="1385"/>
      <c r="Y29" s="379"/>
    </row>
    <row r="30" spans="1:25" ht="15.15" customHeight="1" x14ac:dyDescent="0.3">
      <c r="A30" s="1375"/>
      <c r="B30" s="1375"/>
      <c r="C30" s="1375"/>
      <c r="D30" s="1375"/>
      <c r="E30" s="1375"/>
      <c r="F30" s="1375"/>
      <c r="G30" s="1375"/>
      <c r="H30" s="1375"/>
      <c r="I30" s="1375"/>
      <c r="J30" s="1375"/>
      <c r="K30" s="1375"/>
      <c r="L30" s="1383"/>
      <c r="M30" s="1374" t="s">
        <v>302</v>
      </c>
      <c r="N30" s="1375"/>
      <c r="O30" s="1375"/>
      <c r="P30" s="1375"/>
      <c r="Q30" s="1374" t="s">
        <v>303</v>
      </c>
      <c r="R30" s="1375"/>
      <c r="S30" s="1375"/>
      <c r="T30" s="1375"/>
      <c r="U30" s="1374" t="s">
        <v>304</v>
      </c>
      <c r="V30" s="1375"/>
      <c r="W30" s="1375"/>
      <c r="X30" s="1375"/>
      <c r="Y30" s="379"/>
    </row>
    <row r="31" spans="1:25" ht="12.75" customHeight="1" x14ac:dyDescent="0.3">
      <c r="A31" s="1376" t="s">
        <v>275</v>
      </c>
      <c r="B31" s="1377"/>
      <c r="C31" s="1377"/>
      <c r="D31" s="1376" t="s">
        <v>276</v>
      </c>
      <c r="E31" s="1377"/>
      <c r="F31" s="1374" t="s">
        <v>277</v>
      </c>
      <c r="G31" s="1375"/>
      <c r="H31" s="1374" t="s">
        <v>278</v>
      </c>
      <c r="I31" s="1375"/>
      <c r="J31" s="1375"/>
      <c r="K31" s="1375"/>
      <c r="L31" s="1383"/>
      <c r="M31" s="1375"/>
      <c r="N31" s="1375"/>
      <c r="O31" s="1375"/>
      <c r="P31" s="1375"/>
      <c r="Q31" s="1375"/>
      <c r="R31" s="1375"/>
      <c r="S31" s="1375"/>
      <c r="T31" s="1375"/>
      <c r="U31" s="1375"/>
      <c r="V31" s="1375"/>
      <c r="W31" s="1375"/>
      <c r="X31" s="1375"/>
      <c r="Y31" s="379"/>
    </row>
    <row r="32" spans="1:25" ht="24.75" customHeight="1" x14ac:dyDescent="0.3">
      <c r="A32" s="1377"/>
      <c r="B32" s="1377"/>
      <c r="C32" s="1377"/>
      <c r="D32" s="1377"/>
      <c r="E32" s="1377"/>
      <c r="F32" s="1375"/>
      <c r="G32" s="1375"/>
      <c r="H32" s="1375"/>
      <c r="I32" s="1375"/>
      <c r="J32" s="1375"/>
      <c r="K32" s="1375"/>
      <c r="L32" s="1383"/>
      <c r="M32" s="1375"/>
      <c r="N32" s="1375"/>
      <c r="O32" s="1375"/>
      <c r="P32" s="1375"/>
      <c r="Q32" s="1375"/>
      <c r="R32" s="1375"/>
      <c r="S32" s="1375"/>
      <c r="T32" s="1375"/>
      <c r="U32" s="1375"/>
      <c r="V32" s="1375"/>
      <c r="W32" s="1375"/>
      <c r="X32" s="1375"/>
      <c r="Y32" s="379"/>
    </row>
    <row r="33" spans="1:25" ht="12.9" customHeight="1" thickBot="1" x14ac:dyDescent="0.35">
      <c r="A33" s="1394">
        <v>1</v>
      </c>
      <c r="B33" s="1395"/>
      <c r="C33" s="1395"/>
      <c r="D33" s="1394">
        <v>2</v>
      </c>
      <c r="E33" s="1395"/>
      <c r="F33" s="1394">
        <v>3</v>
      </c>
      <c r="G33" s="1395"/>
      <c r="H33" s="399">
        <v>4</v>
      </c>
      <c r="I33" s="399">
        <v>5</v>
      </c>
      <c r="J33" s="1394">
        <v>6</v>
      </c>
      <c r="K33" s="1395"/>
      <c r="L33" s="400">
        <v>7</v>
      </c>
      <c r="M33" s="1392">
        <v>8</v>
      </c>
      <c r="N33" s="1393"/>
      <c r="O33" s="1393"/>
      <c r="P33" s="1393"/>
      <c r="Q33" s="1392">
        <v>9</v>
      </c>
      <c r="R33" s="1393"/>
      <c r="S33" s="1393"/>
      <c r="T33" s="1393"/>
      <c r="U33" s="1392">
        <v>10</v>
      </c>
      <c r="V33" s="1393"/>
      <c r="W33" s="1393"/>
      <c r="X33" s="1393"/>
      <c r="Y33" s="379"/>
    </row>
    <row r="34" spans="1:25" ht="15.6" customHeight="1" x14ac:dyDescent="0.3">
      <c r="A34" s="1386"/>
      <c r="B34" s="1387"/>
      <c r="C34" s="1387"/>
      <c r="D34" s="1388"/>
      <c r="E34" s="1389"/>
      <c r="F34" s="1388"/>
      <c r="G34" s="1389"/>
      <c r="H34" s="401"/>
      <c r="I34" s="401"/>
      <c r="J34" s="1388"/>
      <c r="K34" s="1389"/>
      <c r="L34" s="402"/>
      <c r="M34" s="1390"/>
      <c r="N34" s="1391"/>
      <c r="O34" s="1391"/>
      <c r="P34" s="1391"/>
      <c r="Q34" s="1390"/>
      <c r="R34" s="1391"/>
      <c r="S34" s="1391"/>
      <c r="T34" s="1391"/>
      <c r="U34" s="1390"/>
      <c r="V34" s="1391"/>
      <c r="W34" s="1391"/>
      <c r="X34" s="1391"/>
      <c r="Y34" s="403"/>
    </row>
    <row r="35" spans="1:25" ht="15.6" customHeight="1" x14ac:dyDescent="0.3">
      <c r="A35" s="1386"/>
      <c r="B35" s="1387"/>
      <c r="C35" s="1387"/>
      <c r="D35" s="1388"/>
      <c r="E35" s="1389"/>
      <c r="F35" s="1388"/>
      <c r="G35" s="1389"/>
      <c r="H35" s="401"/>
      <c r="I35" s="401"/>
      <c r="J35" s="1388"/>
      <c r="K35" s="1389"/>
      <c r="L35" s="402"/>
      <c r="M35" s="1390"/>
      <c r="N35" s="1391"/>
      <c r="O35" s="1391"/>
      <c r="P35" s="1391"/>
      <c r="Q35" s="1390"/>
      <c r="R35" s="1391"/>
      <c r="S35" s="1391"/>
      <c r="T35" s="1391"/>
      <c r="U35" s="1390"/>
      <c r="V35" s="1391"/>
      <c r="W35" s="1391"/>
      <c r="X35" s="1391"/>
      <c r="Y35" s="403"/>
    </row>
    <row r="36" spans="1:25" ht="15.6" customHeight="1" thickBot="1" x14ac:dyDescent="0.35">
      <c r="A36" s="1386"/>
      <c r="B36" s="1387"/>
      <c r="C36" s="1387"/>
      <c r="D36" s="1388"/>
      <c r="E36" s="1389"/>
      <c r="F36" s="1388"/>
      <c r="G36" s="1389"/>
      <c r="H36" s="401"/>
      <c r="I36" s="401"/>
      <c r="J36" s="1388"/>
      <c r="K36" s="1389"/>
      <c r="L36" s="402"/>
      <c r="M36" s="1390"/>
      <c r="N36" s="1391"/>
      <c r="O36" s="1391"/>
      <c r="P36" s="1391"/>
      <c r="Q36" s="1390"/>
      <c r="R36" s="1391"/>
      <c r="S36" s="1391"/>
      <c r="T36" s="1391"/>
      <c r="U36" s="1390"/>
      <c r="V36" s="1391"/>
      <c r="W36" s="1391"/>
      <c r="X36" s="1391"/>
      <c r="Y36" s="403"/>
    </row>
    <row r="37" spans="1:25" ht="15" customHeight="1" thickBot="1" x14ac:dyDescent="0.35">
      <c r="A37" s="1398" t="s">
        <v>301</v>
      </c>
      <c r="B37" s="1399"/>
      <c r="C37" s="1399"/>
      <c r="D37" s="1399"/>
      <c r="E37" s="1399"/>
      <c r="F37" s="1399"/>
      <c r="G37" s="1399"/>
      <c r="H37" s="1399"/>
      <c r="I37" s="1399"/>
      <c r="J37" s="1399"/>
      <c r="K37" s="1399"/>
      <c r="L37" s="1399"/>
      <c r="M37" s="1400">
        <f>SUM(M34:P36)</f>
        <v>0</v>
      </c>
      <c r="N37" s="1401"/>
      <c r="O37" s="1401"/>
      <c r="P37" s="1401"/>
      <c r="Q37" s="1400">
        <f>SUM(Q34:T36)</f>
        <v>0</v>
      </c>
      <c r="R37" s="1401"/>
      <c r="S37" s="1401"/>
      <c r="T37" s="1401"/>
      <c r="U37" s="1400">
        <f>SUM(U34:X36)</f>
        <v>0</v>
      </c>
      <c r="V37" s="1401"/>
      <c r="W37" s="1401"/>
      <c r="X37" s="1401"/>
      <c r="Y37" s="379"/>
    </row>
    <row r="38" spans="1:25" ht="15" customHeight="1" thickBot="1" x14ac:dyDescent="0.35">
      <c r="A38" s="380"/>
      <c r="B38" s="380"/>
      <c r="C38" s="380"/>
      <c r="D38" s="380"/>
      <c r="E38" s="380"/>
      <c r="F38" s="380"/>
      <c r="G38" s="380"/>
      <c r="H38" s="380"/>
      <c r="I38" s="380"/>
      <c r="J38" s="380"/>
      <c r="K38" s="380"/>
      <c r="L38" s="404" t="s">
        <v>27</v>
      </c>
      <c r="M38" s="1396"/>
      <c r="N38" s="1397"/>
      <c r="O38" s="1397"/>
      <c r="P38" s="1397"/>
      <c r="Q38" s="1396"/>
      <c r="R38" s="1397"/>
      <c r="S38" s="1397"/>
      <c r="T38" s="1397"/>
      <c r="U38" s="1396"/>
      <c r="V38" s="1397"/>
      <c r="W38" s="1397"/>
      <c r="X38" s="1397"/>
      <c r="Y38" s="379"/>
    </row>
    <row r="39" spans="1:25" ht="12.9" customHeight="1" x14ac:dyDescent="0.3">
      <c r="A39" s="380"/>
      <c r="B39" s="380"/>
      <c r="C39" s="380"/>
      <c r="D39" s="380"/>
      <c r="E39" s="380"/>
      <c r="F39" s="380"/>
      <c r="G39" s="380"/>
      <c r="H39" s="380"/>
      <c r="I39" s="380"/>
      <c r="J39" s="380"/>
      <c r="K39" s="380"/>
      <c r="L39" s="380"/>
      <c r="M39" s="380"/>
      <c r="N39" s="380"/>
      <c r="O39" s="380"/>
      <c r="P39" s="397"/>
      <c r="Q39" s="397"/>
      <c r="R39" s="397"/>
      <c r="S39" s="397"/>
      <c r="T39" s="384"/>
      <c r="U39" s="379"/>
      <c r="V39" s="379"/>
      <c r="W39" s="379"/>
      <c r="X39" s="379"/>
      <c r="Y39" s="379"/>
    </row>
    <row r="40" spans="1:25" ht="31.65" customHeight="1" x14ac:dyDescent="0.3">
      <c r="A40" s="1380" t="s">
        <v>281</v>
      </c>
      <c r="B40" s="1381"/>
      <c r="C40" s="1381"/>
      <c r="D40" s="1381"/>
      <c r="E40" s="1381"/>
      <c r="F40" s="1381"/>
      <c r="G40" s="1381"/>
      <c r="H40" s="1381"/>
      <c r="I40" s="1381"/>
      <c r="J40" s="1381"/>
      <c r="K40" s="1381"/>
      <c r="L40" s="1381"/>
      <c r="M40" s="1381"/>
      <c r="N40" s="1381"/>
      <c r="O40" s="1381"/>
      <c r="P40" s="1381"/>
      <c r="Q40" s="1381"/>
      <c r="R40" s="1381"/>
      <c r="S40" s="1381"/>
      <c r="T40" s="1381"/>
      <c r="U40" s="1381"/>
      <c r="V40" s="1381"/>
      <c r="W40" s="1381"/>
      <c r="X40" s="1381"/>
      <c r="Y40" s="379"/>
    </row>
    <row r="41" spans="1:25" ht="12.9" customHeight="1" x14ac:dyDescent="0.3">
      <c r="A41" s="398"/>
      <c r="B41" s="398"/>
      <c r="C41" s="398"/>
      <c r="D41" s="398"/>
      <c r="E41" s="398"/>
      <c r="F41" s="398"/>
      <c r="G41" s="398"/>
      <c r="H41" s="398"/>
      <c r="I41" s="398"/>
      <c r="J41" s="398"/>
      <c r="K41" s="398"/>
      <c r="L41" s="398"/>
      <c r="M41" s="398"/>
      <c r="N41" s="398"/>
      <c r="O41" s="398"/>
      <c r="P41" s="398"/>
      <c r="Q41" s="398"/>
      <c r="R41" s="398"/>
      <c r="S41" s="398"/>
      <c r="T41" s="384"/>
      <c r="U41" s="379"/>
      <c r="V41" s="379"/>
      <c r="W41" s="379"/>
      <c r="X41" s="379"/>
      <c r="Y41" s="379"/>
    </row>
    <row r="42" spans="1:25" ht="12.9" customHeight="1" x14ac:dyDescent="0.3">
      <c r="A42" s="1382" t="s">
        <v>282</v>
      </c>
      <c r="B42" s="1382" t="s">
        <v>20</v>
      </c>
      <c r="C42" s="1383"/>
      <c r="D42" s="1383"/>
      <c r="E42" s="1382" t="s">
        <v>272</v>
      </c>
      <c r="F42" s="1383"/>
      <c r="G42" s="1383"/>
      <c r="H42" s="1383"/>
      <c r="I42" s="1374" t="s">
        <v>273</v>
      </c>
      <c r="J42" s="1374" t="s">
        <v>22</v>
      </c>
      <c r="K42" s="1375"/>
      <c r="L42" s="1382" t="s">
        <v>55</v>
      </c>
      <c r="M42" s="1384" t="s">
        <v>274</v>
      </c>
      <c r="N42" s="1385"/>
      <c r="O42" s="1385"/>
      <c r="P42" s="1385"/>
      <c r="Q42" s="1385"/>
      <c r="R42" s="1385"/>
      <c r="S42" s="1385"/>
      <c r="T42" s="1385"/>
      <c r="U42" s="1385"/>
      <c r="V42" s="1385"/>
      <c r="W42" s="1385"/>
      <c r="X42" s="1385"/>
      <c r="Y42" s="379"/>
    </row>
    <row r="43" spans="1:25" ht="15.15" customHeight="1" x14ac:dyDescent="0.3">
      <c r="A43" s="1383"/>
      <c r="B43" s="1383"/>
      <c r="C43" s="1383"/>
      <c r="D43" s="1383"/>
      <c r="E43" s="1383"/>
      <c r="F43" s="1383"/>
      <c r="G43" s="1383"/>
      <c r="H43" s="1383"/>
      <c r="I43" s="1375"/>
      <c r="J43" s="1375"/>
      <c r="K43" s="1375"/>
      <c r="L43" s="1383"/>
      <c r="M43" s="1374" t="s">
        <v>302</v>
      </c>
      <c r="N43" s="1375"/>
      <c r="O43" s="1375"/>
      <c r="P43" s="1375"/>
      <c r="Q43" s="1374" t="s">
        <v>303</v>
      </c>
      <c r="R43" s="1375"/>
      <c r="S43" s="1375"/>
      <c r="T43" s="1375"/>
      <c r="U43" s="1374" t="s">
        <v>304</v>
      </c>
      <c r="V43" s="1375"/>
      <c r="W43" s="1375"/>
      <c r="X43" s="1375"/>
      <c r="Y43" s="379"/>
    </row>
    <row r="44" spans="1:25" ht="12.75" customHeight="1" x14ac:dyDescent="0.3">
      <c r="A44" s="1383"/>
      <c r="B44" s="1383"/>
      <c r="C44" s="1383"/>
      <c r="D44" s="1383"/>
      <c r="E44" s="1382" t="s">
        <v>275</v>
      </c>
      <c r="F44" s="1382" t="s">
        <v>283</v>
      </c>
      <c r="G44" s="1374" t="s">
        <v>277</v>
      </c>
      <c r="H44" s="1374" t="s">
        <v>278</v>
      </c>
      <c r="I44" s="1375"/>
      <c r="J44" s="1375"/>
      <c r="K44" s="1375"/>
      <c r="L44" s="1383"/>
      <c r="M44" s="1375"/>
      <c r="N44" s="1375"/>
      <c r="O44" s="1375"/>
      <c r="P44" s="1375"/>
      <c r="Q44" s="1375"/>
      <c r="R44" s="1375"/>
      <c r="S44" s="1375"/>
      <c r="T44" s="1375"/>
      <c r="U44" s="1375"/>
      <c r="V44" s="1375"/>
      <c r="W44" s="1375"/>
      <c r="X44" s="1375"/>
      <c r="Y44" s="379"/>
    </row>
    <row r="45" spans="1:25" ht="24.75" customHeight="1" x14ac:dyDescent="0.3">
      <c r="A45" s="1383"/>
      <c r="B45" s="1383"/>
      <c r="C45" s="1383"/>
      <c r="D45" s="1383"/>
      <c r="E45" s="1383"/>
      <c r="F45" s="1383"/>
      <c r="G45" s="1375"/>
      <c r="H45" s="1375"/>
      <c r="I45" s="1375"/>
      <c r="J45" s="1375"/>
      <c r="K45" s="1375"/>
      <c r="L45" s="1383"/>
      <c r="M45" s="1375"/>
      <c r="N45" s="1375"/>
      <c r="O45" s="1375"/>
      <c r="P45" s="1375"/>
      <c r="Q45" s="1375"/>
      <c r="R45" s="1375"/>
      <c r="S45" s="1375"/>
      <c r="T45" s="1375"/>
      <c r="U45" s="1375"/>
      <c r="V45" s="1375"/>
      <c r="W45" s="1375"/>
      <c r="X45" s="1375"/>
      <c r="Y45" s="379"/>
    </row>
    <row r="46" spans="1:25" ht="12.9" customHeight="1" thickBot="1" x14ac:dyDescent="0.35">
      <c r="A46" s="405">
        <v>1</v>
      </c>
      <c r="B46" s="1402">
        <v>2</v>
      </c>
      <c r="C46" s="1403"/>
      <c r="D46" s="1403"/>
      <c r="E46" s="405">
        <v>3</v>
      </c>
      <c r="F46" s="405">
        <v>4</v>
      </c>
      <c r="G46" s="405">
        <v>5</v>
      </c>
      <c r="H46" s="405">
        <v>6</v>
      </c>
      <c r="I46" s="405">
        <v>7</v>
      </c>
      <c r="J46" s="1402">
        <v>8</v>
      </c>
      <c r="K46" s="1403"/>
      <c r="L46" s="406">
        <v>9</v>
      </c>
      <c r="M46" s="1404">
        <v>10</v>
      </c>
      <c r="N46" s="1405"/>
      <c r="O46" s="1405"/>
      <c r="P46" s="1405"/>
      <c r="Q46" s="1404">
        <v>11</v>
      </c>
      <c r="R46" s="1405"/>
      <c r="S46" s="1405"/>
      <c r="T46" s="1405"/>
      <c r="U46" s="1404">
        <v>12</v>
      </c>
      <c r="V46" s="1405"/>
      <c r="W46" s="1405"/>
      <c r="X46" s="1405"/>
      <c r="Y46" s="379"/>
    </row>
    <row r="47" spans="1:25" ht="15" customHeight="1" x14ac:dyDescent="0.3">
      <c r="A47" s="407"/>
      <c r="B47" s="1406"/>
      <c r="C47" s="1407"/>
      <c r="D47" s="1407"/>
      <c r="E47" s="401"/>
      <c r="F47" s="401"/>
      <c r="G47" s="401"/>
      <c r="H47" s="408"/>
      <c r="I47" s="401"/>
      <c r="J47" s="1388"/>
      <c r="K47" s="1389"/>
      <c r="L47" s="402"/>
      <c r="M47" s="1390"/>
      <c r="N47" s="1391"/>
      <c r="O47" s="1391"/>
      <c r="P47" s="1391"/>
      <c r="Q47" s="1390"/>
      <c r="R47" s="1391"/>
      <c r="S47" s="1391"/>
      <c r="T47" s="1391"/>
      <c r="U47" s="1390"/>
      <c r="V47" s="1391"/>
      <c r="W47" s="1391"/>
      <c r="X47" s="1391"/>
      <c r="Y47" s="403"/>
    </row>
    <row r="48" spans="1:25" ht="15" customHeight="1" x14ac:dyDescent="0.3">
      <c r="A48" s="407"/>
      <c r="B48" s="1406"/>
      <c r="C48" s="1407"/>
      <c r="D48" s="1407"/>
      <c r="E48" s="401"/>
      <c r="F48" s="401"/>
      <c r="G48" s="401"/>
      <c r="H48" s="408"/>
      <c r="I48" s="401"/>
      <c r="J48" s="1388"/>
      <c r="K48" s="1389"/>
      <c r="L48" s="402"/>
      <c r="M48" s="1390"/>
      <c r="N48" s="1391"/>
      <c r="O48" s="1391"/>
      <c r="P48" s="1391"/>
      <c r="Q48" s="1390"/>
      <c r="R48" s="1391"/>
      <c r="S48" s="1391"/>
      <c r="T48" s="1391"/>
      <c r="U48" s="1390"/>
      <c r="V48" s="1391"/>
      <c r="W48" s="1391"/>
      <c r="X48" s="1391"/>
      <c r="Y48" s="403"/>
    </row>
    <row r="49" spans="1:25" ht="14.25" customHeight="1" thickBot="1" x14ac:dyDescent="0.35">
      <c r="A49" s="407"/>
      <c r="B49" s="1406"/>
      <c r="C49" s="1407"/>
      <c r="D49" s="1407"/>
      <c r="E49" s="401"/>
      <c r="F49" s="401"/>
      <c r="G49" s="401"/>
      <c r="H49" s="408"/>
      <c r="I49" s="401"/>
      <c r="J49" s="1388"/>
      <c r="K49" s="1389"/>
      <c r="L49" s="402"/>
      <c r="M49" s="1390"/>
      <c r="N49" s="1391"/>
      <c r="O49" s="1391"/>
      <c r="P49" s="1391"/>
      <c r="Q49" s="1390"/>
      <c r="R49" s="1391"/>
      <c r="S49" s="1391"/>
      <c r="T49" s="1391"/>
      <c r="U49" s="1390"/>
      <c r="V49" s="1391"/>
      <c r="W49" s="1391"/>
      <c r="X49" s="1391"/>
      <c r="Y49" s="403"/>
    </row>
    <row r="50" spans="1:25" ht="15" customHeight="1" thickBot="1" x14ac:dyDescent="0.35">
      <c r="A50" s="1398" t="s">
        <v>301</v>
      </c>
      <c r="B50" s="1399"/>
      <c r="C50" s="1399"/>
      <c r="D50" s="1399"/>
      <c r="E50" s="1399"/>
      <c r="F50" s="1399"/>
      <c r="G50" s="1399"/>
      <c r="H50" s="1399"/>
      <c r="I50" s="1399"/>
      <c r="J50" s="1399"/>
      <c r="K50" s="1399"/>
      <c r="L50" s="1399"/>
      <c r="M50" s="1400"/>
      <c r="N50" s="1401"/>
      <c r="O50" s="1401"/>
      <c r="P50" s="1401"/>
      <c r="Q50" s="1400"/>
      <c r="R50" s="1401"/>
      <c r="S50" s="1401"/>
      <c r="T50" s="1401"/>
      <c r="U50" s="1400"/>
      <c r="V50" s="1401"/>
      <c r="W50" s="1401"/>
      <c r="X50" s="1401"/>
      <c r="Y50" s="379"/>
    </row>
    <row r="51" spans="1:25" ht="15" customHeight="1" thickBot="1" x14ac:dyDescent="0.35">
      <c r="A51" s="380"/>
      <c r="B51" s="380"/>
      <c r="C51" s="380"/>
      <c r="D51" s="380"/>
      <c r="E51" s="380"/>
      <c r="F51" s="380"/>
      <c r="G51" s="380"/>
      <c r="H51" s="380"/>
      <c r="I51" s="380"/>
      <c r="J51" s="380"/>
      <c r="K51" s="380"/>
      <c r="L51" s="404" t="s">
        <v>27</v>
      </c>
      <c r="M51" s="1396"/>
      <c r="N51" s="1397"/>
      <c r="O51" s="1397"/>
      <c r="P51" s="1397"/>
      <c r="Q51" s="1396"/>
      <c r="R51" s="1397"/>
      <c r="S51" s="1397"/>
      <c r="T51" s="1397"/>
      <c r="U51" s="1396"/>
      <c r="V51" s="1397"/>
      <c r="W51" s="1397"/>
      <c r="X51" s="1397"/>
      <c r="Y51" s="379"/>
    </row>
    <row r="52" spans="1:25" ht="12.9" customHeight="1" x14ac:dyDescent="0.3">
      <c r="A52" s="380"/>
      <c r="B52" s="380"/>
      <c r="C52" s="380"/>
      <c r="D52" s="380"/>
      <c r="E52" s="380"/>
      <c r="F52" s="380"/>
      <c r="G52" s="380"/>
      <c r="H52" s="380"/>
      <c r="I52" s="380"/>
      <c r="J52" s="380"/>
      <c r="K52" s="380"/>
      <c r="L52" s="380"/>
      <c r="M52" s="380"/>
      <c r="N52" s="380"/>
      <c r="O52" s="380"/>
      <c r="P52" s="397"/>
      <c r="Q52" s="397"/>
      <c r="R52" s="397"/>
      <c r="S52" s="397"/>
      <c r="T52" s="384"/>
      <c r="U52" s="379"/>
      <c r="V52" s="379"/>
      <c r="W52" s="379"/>
      <c r="X52" s="379"/>
      <c r="Y52" s="379"/>
    </row>
    <row r="53" spans="1:25" ht="94.65" customHeight="1" x14ac:dyDescent="0.3">
      <c r="A53" s="1380" t="s">
        <v>284</v>
      </c>
      <c r="B53" s="1381"/>
      <c r="C53" s="1381"/>
      <c r="D53" s="1381"/>
      <c r="E53" s="1381"/>
      <c r="F53" s="1381"/>
      <c r="G53" s="1381"/>
      <c r="H53" s="1381"/>
      <c r="I53" s="1381"/>
      <c r="J53" s="1381"/>
      <c r="K53" s="1381"/>
      <c r="L53" s="1381"/>
      <c r="M53" s="1381"/>
      <c r="N53" s="1381"/>
      <c r="O53" s="1381"/>
      <c r="P53" s="1381"/>
      <c r="Q53" s="1381"/>
      <c r="R53" s="1381"/>
      <c r="S53" s="1381"/>
      <c r="T53" s="1381"/>
      <c r="U53" s="1381"/>
      <c r="V53" s="1381"/>
      <c r="W53" s="1381"/>
      <c r="X53" s="1381"/>
      <c r="Y53" s="379"/>
    </row>
    <row r="54" spans="1:25" ht="12.9" customHeight="1" x14ac:dyDescent="0.3">
      <c r="A54" s="398"/>
      <c r="B54" s="398"/>
      <c r="C54" s="398"/>
      <c r="D54" s="398"/>
      <c r="E54" s="398"/>
      <c r="F54" s="398"/>
      <c r="G54" s="398"/>
      <c r="H54" s="398"/>
      <c r="I54" s="398"/>
      <c r="J54" s="398"/>
      <c r="K54" s="398"/>
      <c r="L54" s="398"/>
      <c r="M54" s="398"/>
      <c r="N54" s="398"/>
      <c r="O54" s="398"/>
      <c r="P54" s="398"/>
      <c r="Q54" s="398"/>
      <c r="R54" s="398"/>
      <c r="S54" s="398"/>
      <c r="T54" s="384"/>
      <c r="U54" s="379"/>
      <c r="V54" s="379"/>
      <c r="W54" s="379"/>
      <c r="X54" s="379"/>
      <c r="Y54" s="379"/>
    </row>
    <row r="55" spans="1:25" ht="12.9" customHeight="1" x14ac:dyDescent="0.3">
      <c r="A55" s="1382" t="s">
        <v>282</v>
      </c>
      <c r="B55" s="1382" t="s">
        <v>20</v>
      </c>
      <c r="C55" s="1383"/>
      <c r="D55" s="1383"/>
      <c r="E55" s="1382" t="s">
        <v>272</v>
      </c>
      <c r="F55" s="1383"/>
      <c r="G55" s="1383"/>
      <c r="H55" s="1383"/>
      <c r="I55" s="1374" t="s">
        <v>273</v>
      </c>
      <c r="J55" s="1374" t="s">
        <v>22</v>
      </c>
      <c r="K55" s="1375"/>
      <c r="L55" s="1382" t="s">
        <v>55</v>
      </c>
      <c r="M55" s="1384" t="s">
        <v>274</v>
      </c>
      <c r="N55" s="1385"/>
      <c r="O55" s="1385"/>
      <c r="P55" s="1385"/>
      <c r="Q55" s="1385"/>
      <c r="R55" s="1385"/>
      <c r="S55" s="1385"/>
      <c r="T55" s="1385"/>
      <c r="U55" s="1385"/>
      <c r="V55" s="1385"/>
      <c r="W55" s="1385"/>
      <c r="X55" s="1385"/>
      <c r="Y55" s="379"/>
    </row>
    <row r="56" spans="1:25" ht="15.15" customHeight="1" x14ac:dyDescent="0.3">
      <c r="A56" s="1383"/>
      <c r="B56" s="1383"/>
      <c r="C56" s="1383"/>
      <c r="D56" s="1383"/>
      <c r="E56" s="1383"/>
      <c r="F56" s="1383"/>
      <c r="G56" s="1383"/>
      <c r="H56" s="1383"/>
      <c r="I56" s="1375"/>
      <c r="J56" s="1375"/>
      <c r="K56" s="1375"/>
      <c r="L56" s="1383"/>
      <c r="M56" s="1374" t="s">
        <v>302</v>
      </c>
      <c r="N56" s="1375"/>
      <c r="O56" s="1375"/>
      <c r="P56" s="1375"/>
      <c r="Q56" s="1374" t="s">
        <v>303</v>
      </c>
      <c r="R56" s="1375"/>
      <c r="S56" s="1375"/>
      <c r="T56" s="1375"/>
      <c r="U56" s="1374" t="s">
        <v>304</v>
      </c>
      <c r="V56" s="1375"/>
      <c r="W56" s="1375"/>
      <c r="X56" s="1375"/>
      <c r="Y56" s="379"/>
    </row>
    <row r="57" spans="1:25" ht="12.75" customHeight="1" x14ac:dyDescent="0.3">
      <c r="A57" s="1383"/>
      <c r="B57" s="1383"/>
      <c r="C57" s="1383"/>
      <c r="D57" s="1383"/>
      <c r="E57" s="1382" t="s">
        <v>275</v>
      </c>
      <c r="F57" s="1382" t="s">
        <v>283</v>
      </c>
      <c r="G57" s="1374" t="s">
        <v>277</v>
      </c>
      <c r="H57" s="1374" t="s">
        <v>278</v>
      </c>
      <c r="I57" s="1375"/>
      <c r="J57" s="1375"/>
      <c r="K57" s="1375"/>
      <c r="L57" s="1383"/>
      <c r="M57" s="1375"/>
      <c r="N57" s="1375"/>
      <c r="O57" s="1375"/>
      <c r="P57" s="1375"/>
      <c r="Q57" s="1375"/>
      <c r="R57" s="1375"/>
      <c r="S57" s="1375"/>
      <c r="T57" s="1375"/>
      <c r="U57" s="1375"/>
      <c r="V57" s="1375"/>
      <c r="W57" s="1375"/>
      <c r="X57" s="1375"/>
      <c r="Y57" s="379"/>
    </row>
    <row r="58" spans="1:25" ht="24.75" customHeight="1" x14ac:dyDescent="0.3">
      <c r="A58" s="1383"/>
      <c r="B58" s="1383"/>
      <c r="C58" s="1383"/>
      <c r="D58" s="1383"/>
      <c r="E58" s="1383"/>
      <c r="F58" s="1383"/>
      <c r="G58" s="1375"/>
      <c r="H58" s="1375"/>
      <c r="I58" s="1375"/>
      <c r="J58" s="1375"/>
      <c r="K58" s="1375"/>
      <c r="L58" s="1383"/>
      <c r="M58" s="1375"/>
      <c r="N58" s="1375"/>
      <c r="O58" s="1375"/>
      <c r="P58" s="1375"/>
      <c r="Q58" s="1375"/>
      <c r="R58" s="1375"/>
      <c r="S58" s="1375"/>
      <c r="T58" s="1375"/>
      <c r="U58" s="1375"/>
      <c r="V58" s="1375"/>
      <c r="W58" s="1375"/>
      <c r="X58" s="1375"/>
      <c r="Y58" s="379"/>
    </row>
    <row r="59" spans="1:25" ht="12.9" customHeight="1" thickBot="1" x14ac:dyDescent="0.35">
      <c r="A59" s="405">
        <v>1</v>
      </c>
      <c r="B59" s="1402">
        <v>2</v>
      </c>
      <c r="C59" s="1403"/>
      <c r="D59" s="1403"/>
      <c r="E59" s="405">
        <v>3</v>
      </c>
      <c r="F59" s="405">
        <v>4</v>
      </c>
      <c r="G59" s="405">
        <v>5</v>
      </c>
      <c r="H59" s="405">
        <v>6</v>
      </c>
      <c r="I59" s="405">
        <v>7</v>
      </c>
      <c r="J59" s="1402">
        <v>8</v>
      </c>
      <c r="K59" s="1403"/>
      <c r="L59" s="406">
        <v>9</v>
      </c>
      <c r="M59" s="1404">
        <v>10</v>
      </c>
      <c r="N59" s="1405"/>
      <c r="O59" s="1405"/>
      <c r="P59" s="1405"/>
      <c r="Q59" s="1404">
        <v>11</v>
      </c>
      <c r="R59" s="1405"/>
      <c r="S59" s="1405"/>
      <c r="T59" s="1405"/>
      <c r="U59" s="1404">
        <v>12</v>
      </c>
      <c r="V59" s="1405"/>
      <c r="W59" s="1405"/>
      <c r="X59" s="1405"/>
      <c r="Y59" s="379"/>
    </row>
    <row r="60" spans="1:25" ht="16.5" customHeight="1" x14ac:dyDescent="0.3">
      <c r="A60" s="407"/>
      <c r="B60" s="1406"/>
      <c r="C60" s="1407"/>
      <c r="D60" s="1407"/>
      <c r="E60" s="401"/>
      <c r="F60" s="401"/>
      <c r="G60" s="401"/>
      <c r="H60" s="408"/>
      <c r="I60" s="401"/>
      <c r="J60" s="1388"/>
      <c r="K60" s="1389"/>
      <c r="L60" s="402"/>
      <c r="M60" s="1390"/>
      <c r="N60" s="1391"/>
      <c r="O60" s="1391"/>
      <c r="P60" s="1391"/>
      <c r="Q60" s="1390"/>
      <c r="R60" s="1391"/>
      <c r="S60" s="1391"/>
      <c r="T60" s="1391"/>
      <c r="U60" s="1390"/>
      <c r="V60" s="1391"/>
      <c r="W60" s="1391"/>
      <c r="X60" s="1391"/>
      <c r="Y60" s="403"/>
    </row>
    <row r="61" spans="1:25" ht="15" customHeight="1" x14ac:dyDescent="0.3">
      <c r="A61" s="407"/>
      <c r="B61" s="1406"/>
      <c r="C61" s="1407"/>
      <c r="D61" s="1407"/>
      <c r="E61" s="401"/>
      <c r="F61" s="401"/>
      <c r="G61" s="401"/>
      <c r="H61" s="408"/>
      <c r="I61" s="401"/>
      <c r="J61" s="1388"/>
      <c r="K61" s="1389"/>
      <c r="L61" s="402"/>
      <c r="M61" s="1390"/>
      <c r="N61" s="1391"/>
      <c r="O61" s="1391"/>
      <c r="P61" s="1391"/>
      <c r="Q61" s="1390"/>
      <c r="R61" s="1391"/>
      <c r="S61" s="1391"/>
      <c r="T61" s="1391"/>
      <c r="U61" s="1390"/>
      <c r="V61" s="1391"/>
      <c r="W61" s="1391"/>
      <c r="X61" s="1391"/>
      <c r="Y61" s="403"/>
    </row>
    <row r="62" spans="1:25" ht="15.75" customHeight="1" thickBot="1" x14ac:dyDescent="0.35">
      <c r="A62" s="407"/>
      <c r="B62" s="1406"/>
      <c r="C62" s="1407"/>
      <c r="D62" s="1407"/>
      <c r="E62" s="401"/>
      <c r="F62" s="401"/>
      <c r="G62" s="401"/>
      <c r="H62" s="408"/>
      <c r="I62" s="401"/>
      <c r="J62" s="1388"/>
      <c r="K62" s="1389"/>
      <c r="L62" s="402"/>
      <c r="M62" s="1390"/>
      <c r="N62" s="1391"/>
      <c r="O62" s="1391"/>
      <c r="P62" s="1391"/>
      <c r="Q62" s="1390"/>
      <c r="R62" s="1391"/>
      <c r="S62" s="1391"/>
      <c r="T62" s="1391"/>
      <c r="U62" s="1390"/>
      <c r="V62" s="1391"/>
      <c r="W62" s="1391"/>
      <c r="X62" s="1391"/>
      <c r="Y62" s="403"/>
    </row>
    <row r="63" spans="1:25" ht="15" customHeight="1" thickBot="1" x14ac:dyDescent="0.35">
      <c r="A63" s="1398" t="s">
        <v>301</v>
      </c>
      <c r="B63" s="1399"/>
      <c r="C63" s="1399"/>
      <c r="D63" s="1399"/>
      <c r="E63" s="1399"/>
      <c r="F63" s="1399"/>
      <c r="G63" s="1399"/>
      <c r="H63" s="1399"/>
      <c r="I63" s="1399"/>
      <c r="J63" s="1399"/>
      <c r="K63" s="1399"/>
      <c r="L63" s="1399"/>
      <c r="M63" s="1400"/>
      <c r="N63" s="1401"/>
      <c r="O63" s="1401"/>
      <c r="P63" s="1401"/>
      <c r="Q63" s="1400"/>
      <c r="R63" s="1401"/>
      <c r="S63" s="1401"/>
      <c r="T63" s="1401"/>
      <c r="U63" s="1400"/>
      <c r="V63" s="1401"/>
      <c r="W63" s="1401"/>
      <c r="X63" s="1401"/>
      <c r="Y63" s="379"/>
    </row>
    <row r="64" spans="1:25" ht="15" customHeight="1" thickBot="1" x14ac:dyDescent="0.35">
      <c r="A64" s="380"/>
      <c r="B64" s="380"/>
      <c r="C64" s="380"/>
      <c r="D64" s="380"/>
      <c r="E64" s="380"/>
      <c r="F64" s="380"/>
      <c r="G64" s="380"/>
      <c r="H64" s="380"/>
      <c r="I64" s="380"/>
      <c r="J64" s="380"/>
      <c r="K64" s="380"/>
      <c r="L64" s="404" t="s">
        <v>27</v>
      </c>
      <c r="M64" s="1396"/>
      <c r="N64" s="1397"/>
      <c r="O64" s="1397"/>
      <c r="P64" s="1397"/>
      <c r="Q64" s="1396"/>
      <c r="R64" s="1397"/>
      <c r="S64" s="1397"/>
      <c r="T64" s="1397"/>
      <c r="U64" s="1396"/>
      <c r="V64" s="1397"/>
      <c r="W64" s="1397"/>
      <c r="X64" s="1397"/>
      <c r="Y64" s="379"/>
    </row>
    <row r="65" spans="1:25" ht="12.9" customHeight="1" x14ac:dyDescent="0.3">
      <c r="A65" s="380"/>
      <c r="B65" s="380"/>
      <c r="C65" s="380"/>
      <c r="D65" s="380"/>
      <c r="E65" s="380"/>
      <c r="F65" s="380"/>
      <c r="G65" s="380"/>
      <c r="H65" s="380"/>
      <c r="I65" s="380"/>
      <c r="J65" s="380"/>
      <c r="K65" s="380"/>
      <c r="L65" s="380"/>
      <c r="M65" s="380"/>
      <c r="N65" s="380"/>
      <c r="O65" s="380"/>
      <c r="P65" s="397"/>
      <c r="Q65" s="397"/>
      <c r="R65" s="397"/>
      <c r="S65" s="397"/>
      <c r="T65" s="384"/>
      <c r="U65" s="379"/>
      <c r="V65" s="379"/>
      <c r="W65" s="379"/>
      <c r="X65" s="379"/>
      <c r="Y65" s="379"/>
    </row>
    <row r="66" spans="1:25" ht="31.65" customHeight="1" x14ac:dyDescent="0.3">
      <c r="A66" s="1380" t="s">
        <v>285</v>
      </c>
      <c r="B66" s="1381"/>
      <c r="C66" s="1381"/>
      <c r="D66" s="1381"/>
      <c r="E66" s="1381"/>
      <c r="F66" s="1381"/>
      <c r="G66" s="1381"/>
      <c r="H66" s="1381"/>
      <c r="I66" s="1381"/>
      <c r="J66" s="1381"/>
      <c r="K66" s="1381"/>
      <c r="L66" s="1381"/>
      <c r="M66" s="1381"/>
      <c r="N66" s="1381"/>
      <c r="O66" s="1381"/>
      <c r="P66" s="1381"/>
      <c r="Q66" s="1381"/>
      <c r="R66" s="1381"/>
      <c r="S66" s="1381"/>
      <c r="T66" s="1381"/>
      <c r="U66" s="1381"/>
      <c r="V66" s="1381"/>
      <c r="W66" s="1381"/>
      <c r="X66" s="1381"/>
      <c r="Y66" s="379"/>
    </row>
    <row r="67" spans="1:25" ht="12.9" customHeight="1" x14ac:dyDescent="0.3">
      <c r="A67" s="398"/>
      <c r="B67" s="398"/>
      <c r="C67" s="398"/>
      <c r="D67" s="398"/>
      <c r="E67" s="398"/>
      <c r="F67" s="398"/>
      <c r="G67" s="398"/>
      <c r="H67" s="398"/>
      <c r="I67" s="398"/>
      <c r="J67" s="398"/>
      <c r="K67" s="398"/>
      <c r="L67" s="398"/>
      <c r="M67" s="398"/>
      <c r="N67" s="398"/>
      <c r="O67" s="398"/>
      <c r="P67" s="398"/>
      <c r="Q67" s="398"/>
      <c r="R67" s="398"/>
      <c r="S67" s="398"/>
      <c r="T67" s="384"/>
      <c r="U67" s="379"/>
      <c r="V67" s="379"/>
      <c r="W67" s="379"/>
      <c r="X67" s="379"/>
      <c r="Y67" s="379"/>
    </row>
    <row r="68" spans="1:25" ht="12.9" customHeight="1" x14ac:dyDescent="0.3">
      <c r="A68" s="1382" t="s">
        <v>282</v>
      </c>
      <c r="B68" s="1382" t="s">
        <v>20</v>
      </c>
      <c r="C68" s="1383"/>
      <c r="D68" s="1383"/>
      <c r="E68" s="1382" t="s">
        <v>272</v>
      </c>
      <c r="F68" s="1383"/>
      <c r="G68" s="1383"/>
      <c r="H68" s="1383"/>
      <c r="I68" s="1374" t="s">
        <v>273</v>
      </c>
      <c r="J68" s="1374" t="s">
        <v>22</v>
      </c>
      <c r="K68" s="1375"/>
      <c r="L68" s="1382" t="s">
        <v>55</v>
      </c>
      <c r="M68" s="1384" t="s">
        <v>274</v>
      </c>
      <c r="N68" s="1385"/>
      <c r="O68" s="1385"/>
      <c r="P68" s="1385"/>
      <c r="Q68" s="1385"/>
      <c r="R68" s="1385"/>
      <c r="S68" s="1385"/>
      <c r="T68" s="1385"/>
      <c r="U68" s="1385"/>
      <c r="V68" s="1385"/>
      <c r="W68" s="1385"/>
      <c r="X68" s="1385"/>
      <c r="Y68" s="379"/>
    </row>
    <row r="69" spans="1:25" ht="15.15" customHeight="1" x14ac:dyDescent="0.3">
      <c r="A69" s="1383"/>
      <c r="B69" s="1383"/>
      <c r="C69" s="1383"/>
      <c r="D69" s="1383"/>
      <c r="E69" s="1383"/>
      <c r="F69" s="1383"/>
      <c r="G69" s="1383"/>
      <c r="H69" s="1383"/>
      <c r="I69" s="1375"/>
      <c r="J69" s="1375"/>
      <c r="K69" s="1375"/>
      <c r="L69" s="1383"/>
      <c r="M69" s="1374" t="s">
        <v>302</v>
      </c>
      <c r="N69" s="1375"/>
      <c r="O69" s="1375"/>
      <c r="P69" s="1375"/>
      <c r="Q69" s="1374" t="s">
        <v>303</v>
      </c>
      <c r="R69" s="1375"/>
      <c r="S69" s="1375"/>
      <c r="T69" s="1375"/>
      <c r="U69" s="1374" t="s">
        <v>304</v>
      </c>
      <c r="V69" s="1375"/>
      <c r="W69" s="1375"/>
      <c r="X69" s="1375"/>
      <c r="Y69" s="379"/>
    </row>
    <row r="70" spans="1:25" ht="12.75" customHeight="1" x14ac:dyDescent="0.3">
      <c r="A70" s="1383"/>
      <c r="B70" s="1383"/>
      <c r="C70" s="1383"/>
      <c r="D70" s="1383"/>
      <c r="E70" s="1382" t="s">
        <v>275</v>
      </c>
      <c r="F70" s="1382" t="s">
        <v>283</v>
      </c>
      <c r="G70" s="1374" t="s">
        <v>277</v>
      </c>
      <c r="H70" s="1374" t="s">
        <v>278</v>
      </c>
      <c r="I70" s="1375"/>
      <c r="J70" s="1375"/>
      <c r="K70" s="1375"/>
      <c r="L70" s="1383"/>
      <c r="M70" s="1375"/>
      <c r="N70" s="1375"/>
      <c r="O70" s="1375"/>
      <c r="P70" s="1375"/>
      <c r="Q70" s="1375"/>
      <c r="R70" s="1375"/>
      <c r="S70" s="1375"/>
      <c r="T70" s="1375"/>
      <c r="U70" s="1375"/>
      <c r="V70" s="1375"/>
      <c r="W70" s="1375"/>
      <c r="X70" s="1375"/>
      <c r="Y70" s="379"/>
    </row>
    <row r="71" spans="1:25" ht="24.75" customHeight="1" x14ac:dyDescent="0.3">
      <c r="A71" s="1383"/>
      <c r="B71" s="1383"/>
      <c r="C71" s="1383"/>
      <c r="D71" s="1383"/>
      <c r="E71" s="1383"/>
      <c r="F71" s="1383"/>
      <c r="G71" s="1375"/>
      <c r="H71" s="1375"/>
      <c r="I71" s="1375"/>
      <c r="J71" s="1375"/>
      <c r="K71" s="1375"/>
      <c r="L71" s="1383"/>
      <c r="M71" s="1375"/>
      <c r="N71" s="1375"/>
      <c r="O71" s="1375"/>
      <c r="P71" s="1375"/>
      <c r="Q71" s="1375"/>
      <c r="R71" s="1375"/>
      <c r="S71" s="1375"/>
      <c r="T71" s="1375"/>
      <c r="U71" s="1375"/>
      <c r="V71" s="1375"/>
      <c r="W71" s="1375"/>
      <c r="X71" s="1375"/>
      <c r="Y71" s="379"/>
    </row>
    <row r="72" spans="1:25" ht="12.9" customHeight="1" thickBot="1" x14ac:dyDescent="0.35">
      <c r="A72" s="405">
        <v>1</v>
      </c>
      <c r="B72" s="1402">
        <v>2</v>
      </c>
      <c r="C72" s="1403"/>
      <c r="D72" s="1403"/>
      <c r="E72" s="405">
        <v>3</v>
      </c>
      <c r="F72" s="405">
        <v>4</v>
      </c>
      <c r="G72" s="405">
        <v>5</v>
      </c>
      <c r="H72" s="405">
        <v>6</v>
      </c>
      <c r="I72" s="405">
        <v>7</v>
      </c>
      <c r="J72" s="1402">
        <v>8</v>
      </c>
      <c r="K72" s="1403"/>
      <c r="L72" s="406">
        <v>9</v>
      </c>
      <c r="M72" s="1404">
        <v>10</v>
      </c>
      <c r="N72" s="1405"/>
      <c r="O72" s="1405"/>
      <c r="P72" s="1405"/>
      <c r="Q72" s="1404">
        <v>11</v>
      </c>
      <c r="R72" s="1405"/>
      <c r="S72" s="1405"/>
      <c r="T72" s="1405"/>
      <c r="U72" s="1404">
        <v>12</v>
      </c>
      <c r="V72" s="1405"/>
      <c r="W72" s="1405"/>
      <c r="X72" s="1405"/>
      <c r="Y72" s="379"/>
    </row>
    <row r="73" spans="1:25" ht="15" thickBot="1" x14ac:dyDescent="0.35">
      <c r="A73" s="407"/>
      <c r="B73" s="1406"/>
      <c r="C73" s="1407"/>
      <c r="D73" s="1407"/>
      <c r="E73" s="401"/>
      <c r="F73" s="401"/>
      <c r="G73" s="401"/>
      <c r="H73" s="408"/>
      <c r="I73" s="401" t="s">
        <v>286</v>
      </c>
      <c r="J73" s="1388"/>
      <c r="K73" s="1389"/>
      <c r="L73" s="402"/>
      <c r="M73" s="1390">
        <v>0</v>
      </c>
      <c r="N73" s="1391"/>
      <c r="O73" s="1391"/>
      <c r="P73" s="1391"/>
      <c r="Q73" s="1390">
        <v>0</v>
      </c>
      <c r="R73" s="1391"/>
      <c r="S73" s="1391"/>
      <c r="T73" s="1391"/>
      <c r="U73" s="1390">
        <v>0</v>
      </c>
      <c r="V73" s="1391"/>
      <c r="W73" s="1391"/>
      <c r="X73" s="1391"/>
      <c r="Y73" s="403"/>
    </row>
    <row r="74" spans="1:25" ht="15" customHeight="1" thickBot="1" x14ac:dyDescent="0.35">
      <c r="A74" s="1398" t="s">
        <v>287</v>
      </c>
      <c r="B74" s="1399"/>
      <c r="C74" s="1399"/>
      <c r="D74" s="1399"/>
      <c r="E74" s="1399"/>
      <c r="F74" s="1399"/>
      <c r="G74" s="1399"/>
      <c r="H74" s="1399"/>
      <c r="I74" s="1399"/>
      <c r="J74" s="1399"/>
      <c r="K74" s="1399"/>
      <c r="L74" s="1399"/>
      <c r="M74" s="1400">
        <v>0</v>
      </c>
      <c r="N74" s="1401"/>
      <c r="O74" s="1401"/>
      <c r="P74" s="1401"/>
      <c r="Q74" s="1408">
        <v>0</v>
      </c>
      <c r="R74" s="1409"/>
      <c r="S74" s="1409"/>
      <c r="T74" s="1409"/>
      <c r="U74" s="1408">
        <v>0</v>
      </c>
      <c r="V74" s="1409"/>
      <c r="W74" s="1409"/>
      <c r="X74" s="1409"/>
      <c r="Y74" s="379"/>
    </row>
    <row r="75" spans="1:25" ht="15" customHeight="1" thickBot="1" x14ac:dyDescent="0.35">
      <c r="A75" s="380"/>
      <c r="B75" s="380"/>
      <c r="C75" s="380"/>
      <c r="D75" s="380"/>
      <c r="E75" s="380"/>
      <c r="F75" s="380"/>
      <c r="G75" s="380"/>
      <c r="H75" s="380"/>
      <c r="I75" s="380"/>
      <c r="J75" s="380"/>
      <c r="K75" s="380"/>
      <c r="L75" s="404" t="s">
        <v>27</v>
      </c>
      <c r="M75" s="1396">
        <v>0</v>
      </c>
      <c r="N75" s="1397"/>
      <c r="O75" s="1397"/>
      <c r="P75" s="1397"/>
      <c r="Q75" s="1410">
        <v>0</v>
      </c>
      <c r="R75" s="1411"/>
      <c r="S75" s="1411"/>
      <c r="T75" s="1411"/>
      <c r="U75" s="1410">
        <v>0</v>
      </c>
      <c r="V75" s="1411"/>
      <c r="W75" s="1411"/>
      <c r="X75" s="1411"/>
      <c r="Y75" s="379"/>
    </row>
    <row r="76" spans="1:25" ht="12.9" customHeight="1" x14ac:dyDescent="0.3">
      <c r="A76" s="380"/>
      <c r="B76" s="380"/>
      <c r="C76" s="380"/>
      <c r="D76" s="380"/>
      <c r="E76" s="380"/>
      <c r="F76" s="380"/>
      <c r="G76" s="380"/>
      <c r="H76" s="380"/>
      <c r="I76" s="380"/>
      <c r="J76" s="380"/>
      <c r="K76" s="380"/>
      <c r="L76" s="380"/>
      <c r="M76" s="380"/>
      <c r="N76" s="380"/>
      <c r="O76" s="380"/>
      <c r="P76" s="397"/>
      <c r="Q76" s="397"/>
      <c r="R76" s="397"/>
      <c r="S76" s="397"/>
      <c r="T76" s="384"/>
      <c r="U76" s="379"/>
      <c r="V76" s="379"/>
      <c r="W76" s="379"/>
      <c r="X76" s="379"/>
      <c r="Y76" s="379"/>
    </row>
    <row r="77" spans="1:25" ht="15.9" customHeight="1" x14ac:dyDescent="0.3">
      <c r="A77" s="1380" t="s">
        <v>288</v>
      </c>
      <c r="B77" s="1381"/>
      <c r="C77" s="1381"/>
      <c r="D77" s="1381"/>
      <c r="E77" s="1381"/>
      <c r="F77" s="1381"/>
      <c r="G77" s="1381"/>
      <c r="H77" s="1381"/>
      <c r="I77" s="1381"/>
      <c r="J77" s="1381"/>
      <c r="K77" s="1381"/>
      <c r="L77" s="1381"/>
      <c r="M77" s="1381"/>
      <c r="N77" s="1381"/>
      <c r="O77" s="1381"/>
      <c r="P77" s="1381"/>
      <c r="Q77" s="1381"/>
      <c r="R77" s="1381"/>
      <c r="S77" s="1381"/>
      <c r="T77" s="1381"/>
      <c r="U77" s="1381"/>
      <c r="V77" s="1381"/>
      <c r="W77" s="1381"/>
      <c r="X77" s="1381"/>
      <c r="Y77" s="379"/>
    </row>
    <row r="78" spans="1:25" ht="12.9" customHeight="1" x14ac:dyDescent="0.3">
      <c r="A78" s="398"/>
      <c r="B78" s="398"/>
      <c r="C78" s="398"/>
      <c r="D78" s="398"/>
      <c r="E78" s="398"/>
      <c r="F78" s="398"/>
      <c r="G78" s="398"/>
      <c r="H78" s="398"/>
      <c r="I78" s="398"/>
      <c r="J78" s="398"/>
      <c r="K78" s="398"/>
      <c r="L78" s="398"/>
      <c r="M78" s="398"/>
      <c r="N78" s="398"/>
      <c r="O78" s="398"/>
      <c r="P78" s="398"/>
      <c r="Q78" s="398"/>
      <c r="R78" s="398"/>
      <c r="S78" s="398"/>
      <c r="T78" s="384"/>
      <c r="U78" s="379"/>
      <c r="V78" s="379"/>
      <c r="W78" s="379"/>
      <c r="X78" s="379"/>
      <c r="Y78" s="379"/>
    </row>
    <row r="79" spans="1:25" ht="12.9" customHeight="1" x14ac:dyDescent="0.3">
      <c r="A79" s="1382" t="s">
        <v>282</v>
      </c>
      <c r="B79" s="1382" t="s">
        <v>20</v>
      </c>
      <c r="C79" s="1383"/>
      <c r="D79" s="1383"/>
      <c r="E79" s="1382" t="s">
        <v>272</v>
      </c>
      <c r="F79" s="1383"/>
      <c r="G79" s="1383"/>
      <c r="H79" s="1383"/>
      <c r="I79" s="1374" t="s">
        <v>273</v>
      </c>
      <c r="J79" s="1374" t="s">
        <v>22</v>
      </c>
      <c r="K79" s="1375"/>
      <c r="L79" s="1382" t="s">
        <v>55</v>
      </c>
      <c r="M79" s="1384" t="s">
        <v>274</v>
      </c>
      <c r="N79" s="1385"/>
      <c r="O79" s="1385"/>
      <c r="P79" s="1385"/>
      <c r="Q79" s="1385"/>
      <c r="R79" s="1385"/>
      <c r="S79" s="1385"/>
      <c r="T79" s="1385"/>
      <c r="U79" s="1385"/>
      <c r="V79" s="1385"/>
      <c r="W79" s="1385"/>
      <c r="X79" s="1385"/>
      <c r="Y79" s="379"/>
    </row>
    <row r="80" spans="1:25" ht="15.15" customHeight="1" x14ac:dyDescent="0.3">
      <c r="A80" s="1383"/>
      <c r="B80" s="1383"/>
      <c r="C80" s="1383"/>
      <c r="D80" s="1383"/>
      <c r="E80" s="1383"/>
      <c r="F80" s="1383"/>
      <c r="G80" s="1383"/>
      <c r="H80" s="1383"/>
      <c r="I80" s="1375"/>
      <c r="J80" s="1375"/>
      <c r="K80" s="1375"/>
      <c r="L80" s="1383"/>
      <c r="M80" s="1374" t="s">
        <v>302</v>
      </c>
      <c r="N80" s="1375"/>
      <c r="O80" s="1375"/>
      <c r="P80" s="1375"/>
      <c r="Q80" s="1374" t="s">
        <v>303</v>
      </c>
      <c r="R80" s="1375"/>
      <c r="S80" s="1375"/>
      <c r="T80" s="1375"/>
      <c r="U80" s="1374" t="s">
        <v>304</v>
      </c>
      <c r="V80" s="1375"/>
      <c r="W80" s="1375"/>
      <c r="X80" s="1375"/>
      <c r="Y80" s="379"/>
    </row>
    <row r="81" spans="1:25" ht="12.75" customHeight="1" x14ac:dyDescent="0.3">
      <c r="A81" s="1383"/>
      <c r="B81" s="1383"/>
      <c r="C81" s="1383"/>
      <c r="D81" s="1383"/>
      <c r="E81" s="1382" t="s">
        <v>275</v>
      </c>
      <c r="F81" s="1382" t="s">
        <v>283</v>
      </c>
      <c r="G81" s="1374" t="s">
        <v>277</v>
      </c>
      <c r="H81" s="1374" t="s">
        <v>278</v>
      </c>
      <c r="I81" s="1375"/>
      <c r="J81" s="1375"/>
      <c r="K81" s="1375"/>
      <c r="L81" s="1383"/>
      <c r="M81" s="1375"/>
      <c r="N81" s="1375"/>
      <c r="O81" s="1375"/>
      <c r="P81" s="1375"/>
      <c r="Q81" s="1375"/>
      <c r="R81" s="1375"/>
      <c r="S81" s="1375"/>
      <c r="T81" s="1375"/>
      <c r="U81" s="1375"/>
      <c r="V81" s="1375"/>
      <c r="W81" s="1375"/>
      <c r="X81" s="1375"/>
      <c r="Y81" s="379"/>
    </row>
    <row r="82" spans="1:25" ht="24.75" customHeight="1" x14ac:dyDescent="0.3">
      <c r="A82" s="1383"/>
      <c r="B82" s="1383"/>
      <c r="C82" s="1383"/>
      <c r="D82" s="1383"/>
      <c r="E82" s="1383"/>
      <c r="F82" s="1383"/>
      <c r="G82" s="1375"/>
      <c r="H82" s="1375"/>
      <c r="I82" s="1375"/>
      <c r="J82" s="1375"/>
      <c r="K82" s="1375"/>
      <c r="L82" s="1383"/>
      <c r="M82" s="1375"/>
      <c r="N82" s="1375"/>
      <c r="O82" s="1375"/>
      <c r="P82" s="1375"/>
      <c r="Q82" s="1375"/>
      <c r="R82" s="1375"/>
      <c r="S82" s="1375"/>
      <c r="T82" s="1375"/>
      <c r="U82" s="1375"/>
      <c r="V82" s="1375"/>
      <c r="W82" s="1375"/>
      <c r="X82" s="1375"/>
      <c r="Y82" s="379"/>
    </row>
    <row r="83" spans="1:25" ht="12.9" customHeight="1" thickBot="1" x14ac:dyDescent="0.35">
      <c r="A83" s="405">
        <v>1</v>
      </c>
      <c r="B83" s="1402">
        <v>2</v>
      </c>
      <c r="C83" s="1403"/>
      <c r="D83" s="1403"/>
      <c r="E83" s="405">
        <v>3</v>
      </c>
      <c r="F83" s="405">
        <v>4</v>
      </c>
      <c r="G83" s="405">
        <v>5</v>
      </c>
      <c r="H83" s="405">
        <v>6</v>
      </c>
      <c r="I83" s="405">
        <v>7</v>
      </c>
      <c r="J83" s="1402">
        <v>8</v>
      </c>
      <c r="K83" s="1403"/>
      <c r="L83" s="406">
        <v>9</v>
      </c>
      <c r="M83" s="1404">
        <v>10</v>
      </c>
      <c r="N83" s="1405"/>
      <c r="O83" s="1405"/>
      <c r="P83" s="1405"/>
      <c r="Q83" s="1404">
        <v>11</v>
      </c>
      <c r="R83" s="1405"/>
      <c r="S83" s="1405"/>
      <c r="T83" s="1405"/>
      <c r="U83" s="1404">
        <v>12</v>
      </c>
      <c r="V83" s="1405"/>
      <c r="W83" s="1405"/>
      <c r="X83" s="1405"/>
      <c r="Y83" s="379"/>
    </row>
    <row r="84" spans="1:25" ht="15" thickBot="1" x14ac:dyDescent="0.35">
      <c r="A84" s="407"/>
      <c r="B84" s="1406"/>
      <c r="C84" s="1407"/>
      <c r="D84" s="1407"/>
      <c r="E84" s="401"/>
      <c r="F84" s="401"/>
      <c r="G84" s="401"/>
      <c r="H84" s="408"/>
      <c r="I84" s="401" t="s">
        <v>286</v>
      </c>
      <c r="J84" s="1388"/>
      <c r="K84" s="1389"/>
      <c r="L84" s="402"/>
      <c r="M84" s="1390">
        <v>0</v>
      </c>
      <c r="N84" s="1391"/>
      <c r="O84" s="1391"/>
      <c r="P84" s="1391"/>
      <c r="Q84" s="1390">
        <v>0</v>
      </c>
      <c r="R84" s="1391"/>
      <c r="S84" s="1391"/>
      <c r="T84" s="1391"/>
      <c r="U84" s="1390">
        <v>0</v>
      </c>
      <c r="V84" s="1391"/>
      <c r="W84" s="1391"/>
      <c r="X84" s="1391"/>
      <c r="Y84" s="403"/>
    </row>
    <row r="85" spans="1:25" ht="15" customHeight="1" thickBot="1" x14ac:dyDescent="0.35">
      <c r="A85" s="1398" t="s">
        <v>287</v>
      </c>
      <c r="B85" s="1399"/>
      <c r="C85" s="1399"/>
      <c r="D85" s="1399"/>
      <c r="E85" s="1399"/>
      <c r="F85" s="1399"/>
      <c r="G85" s="1399"/>
      <c r="H85" s="1399"/>
      <c r="I85" s="1399"/>
      <c r="J85" s="1399"/>
      <c r="K85" s="1399"/>
      <c r="L85" s="1399"/>
      <c r="M85" s="1400">
        <v>0</v>
      </c>
      <c r="N85" s="1401"/>
      <c r="O85" s="1401"/>
      <c r="P85" s="1401"/>
      <c r="Q85" s="1408">
        <v>0</v>
      </c>
      <c r="R85" s="1409"/>
      <c r="S85" s="1409"/>
      <c r="T85" s="1409"/>
      <c r="U85" s="1408">
        <v>0</v>
      </c>
      <c r="V85" s="1409"/>
      <c r="W85" s="1409"/>
      <c r="X85" s="1409"/>
      <c r="Y85" s="379"/>
    </row>
    <row r="86" spans="1:25" ht="15" customHeight="1" thickBot="1" x14ac:dyDescent="0.35">
      <c r="A86" s="380"/>
      <c r="B86" s="380"/>
      <c r="C86" s="380"/>
      <c r="D86" s="380"/>
      <c r="E86" s="380"/>
      <c r="F86" s="380"/>
      <c r="G86" s="380"/>
      <c r="H86" s="380"/>
      <c r="I86" s="380"/>
      <c r="J86" s="380"/>
      <c r="K86" s="380"/>
      <c r="L86" s="404" t="s">
        <v>27</v>
      </c>
      <c r="M86" s="1396">
        <v>0</v>
      </c>
      <c r="N86" s="1397"/>
      <c r="O86" s="1397"/>
      <c r="P86" s="1397"/>
      <c r="Q86" s="1410">
        <v>0</v>
      </c>
      <c r="R86" s="1411"/>
      <c r="S86" s="1411"/>
      <c r="T86" s="1411"/>
      <c r="U86" s="1410">
        <v>0</v>
      </c>
      <c r="V86" s="1411"/>
      <c r="W86" s="1411"/>
      <c r="X86" s="1411"/>
      <c r="Y86" s="379"/>
    </row>
    <row r="87" spans="1:25" ht="15" customHeight="1" x14ac:dyDescent="0.3">
      <c r="A87" s="379"/>
      <c r="B87" s="379"/>
      <c r="C87" s="379"/>
      <c r="D87" s="379"/>
      <c r="E87" s="379"/>
      <c r="F87" s="379"/>
      <c r="G87" s="379"/>
      <c r="H87" s="379"/>
      <c r="I87" s="379"/>
      <c r="J87" s="379"/>
      <c r="K87" s="379"/>
      <c r="L87" s="379"/>
      <c r="M87" s="379"/>
      <c r="N87" s="379"/>
      <c r="O87" s="379"/>
      <c r="P87" s="379"/>
      <c r="Q87" s="379"/>
      <c r="R87" s="379"/>
      <c r="S87" s="379"/>
      <c r="T87" s="379"/>
      <c r="U87" s="379"/>
      <c r="V87" s="379"/>
      <c r="W87" s="379"/>
      <c r="X87" s="379"/>
      <c r="Y87" s="379"/>
    </row>
    <row r="88" spans="1:25" ht="12.9" customHeight="1" x14ac:dyDescent="0.3">
      <c r="A88" s="379"/>
      <c r="B88" s="409"/>
      <c r="C88" s="409"/>
      <c r="D88" s="409"/>
      <c r="E88" s="409"/>
      <c r="F88" s="409"/>
      <c r="G88" s="409"/>
      <c r="H88" s="409"/>
      <c r="I88" s="409"/>
      <c r="J88" s="409"/>
      <c r="K88" s="409"/>
      <c r="L88" s="409"/>
      <c r="M88" s="409"/>
      <c r="N88" s="409"/>
      <c r="O88" s="409"/>
      <c r="P88" s="410"/>
      <c r="Q88" s="410"/>
      <c r="R88" s="410"/>
      <c r="S88" s="410"/>
      <c r="T88" s="411"/>
      <c r="U88" s="379"/>
      <c r="V88" s="379"/>
      <c r="W88" s="379"/>
      <c r="X88" s="379"/>
      <c r="Y88" s="379"/>
    </row>
    <row r="89" spans="1:25" ht="12.9" customHeight="1" x14ac:dyDescent="0.3">
      <c r="A89" s="409" t="s">
        <v>42</v>
      </c>
      <c r="B89" s="412"/>
      <c r="C89" s="412"/>
      <c r="D89" s="412"/>
      <c r="E89" s="379"/>
      <c r="F89" s="379"/>
      <c r="G89" s="379"/>
      <c r="H89" s="379"/>
      <c r="I89" s="379"/>
      <c r="J89" s="413"/>
      <c r="K89" s="413"/>
      <c r="L89" s="413"/>
      <c r="M89" s="413"/>
      <c r="N89" s="414"/>
      <c r="O89" s="414"/>
      <c r="P89" s="414"/>
      <c r="Q89" s="414"/>
      <c r="R89" s="415"/>
      <c r="S89" s="1414"/>
      <c r="T89" s="1415"/>
      <c r="U89" s="1415"/>
      <c r="V89" s="1415"/>
      <c r="W89" s="1415"/>
      <c r="X89" s="379"/>
      <c r="Y89" s="379"/>
    </row>
    <row r="90" spans="1:25" ht="10.65" customHeight="1" x14ac:dyDescent="0.3">
      <c r="A90" s="412"/>
      <c r="B90" s="412"/>
      <c r="C90" s="412"/>
      <c r="D90" s="412"/>
      <c r="E90" s="379"/>
      <c r="F90" s="379"/>
      <c r="G90" s="379"/>
      <c r="H90" s="379"/>
      <c r="I90" s="379"/>
      <c r="J90" s="416"/>
      <c r="K90" s="416"/>
      <c r="L90" s="416"/>
      <c r="M90" s="416"/>
      <c r="N90" s="1416" t="s">
        <v>289</v>
      </c>
      <c r="O90" s="1417"/>
      <c r="P90" s="1417"/>
      <c r="Q90" s="1417"/>
      <c r="R90" s="417"/>
      <c r="S90" s="1416" t="s">
        <v>44</v>
      </c>
      <c r="T90" s="1417"/>
      <c r="U90" s="1417"/>
      <c r="V90" s="1417"/>
      <c r="W90" s="1417"/>
      <c r="X90" s="379"/>
      <c r="Y90" s="379"/>
    </row>
    <row r="91" spans="1:25" ht="12.9" customHeight="1" x14ac:dyDescent="0.3">
      <c r="A91" s="412"/>
      <c r="B91" s="412"/>
      <c r="C91" s="412"/>
      <c r="D91" s="412"/>
      <c r="E91" s="379"/>
      <c r="F91" s="379"/>
      <c r="G91" s="379"/>
      <c r="H91" s="379"/>
      <c r="I91" s="379"/>
      <c r="J91" s="412"/>
      <c r="K91" s="412"/>
      <c r="L91" s="412"/>
      <c r="M91" s="412"/>
      <c r="N91" s="412"/>
      <c r="O91" s="412"/>
      <c r="P91" s="412"/>
      <c r="Q91" s="412"/>
      <c r="R91" s="412"/>
      <c r="S91" s="412"/>
      <c r="T91" s="412"/>
      <c r="U91" s="412"/>
      <c r="V91" s="412"/>
      <c r="W91" s="412"/>
      <c r="X91" s="412"/>
      <c r="Y91" s="379"/>
    </row>
    <row r="92" spans="1:25" ht="12.9" customHeight="1" x14ac:dyDescent="0.3">
      <c r="A92" s="409" t="s">
        <v>45</v>
      </c>
      <c r="B92" s="412"/>
      <c r="C92" s="412"/>
      <c r="D92" s="412"/>
      <c r="E92" s="379"/>
      <c r="F92" s="379"/>
      <c r="G92" s="379"/>
      <c r="H92" s="379"/>
      <c r="I92" s="379"/>
      <c r="J92" s="413"/>
      <c r="K92" s="413"/>
      <c r="L92" s="413"/>
      <c r="M92" s="413"/>
      <c r="N92" s="414"/>
      <c r="O92" s="414"/>
      <c r="P92" s="414"/>
      <c r="Q92" s="414"/>
      <c r="R92" s="415"/>
      <c r="S92" s="1414"/>
      <c r="T92" s="1415"/>
      <c r="U92" s="1415"/>
      <c r="V92" s="1415"/>
      <c r="W92" s="1415"/>
      <c r="X92" s="379"/>
      <c r="Y92" s="379"/>
    </row>
    <row r="93" spans="1:25" ht="10.65" customHeight="1" x14ac:dyDescent="0.3">
      <c r="A93" s="412"/>
      <c r="B93" s="412"/>
      <c r="C93" s="412"/>
      <c r="D93" s="412"/>
      <c r="E93" s="379"/>
      <c r="F93" s="379"/>
      <c r="G93" s="379"/>
      <c r="H93" s="379"/>
      <c r="I93" s="379"/>
      <c r="J93" s="416"/>
      <c r="K93" s="416"/>
      <c r="L93" s="416"/>
      <c r="M93" s="416"/>
      <c r="N93" s="1416" t="s">
        <v>289</v>
      </c>
      <c r="O93" s="1417"/>
      <c r="P93" s="1417"/>
      <c r="Q93" s="1417"/>
      <c r="R93" s="417"/>
      <c r="S93" s="1416" t="s">
        <v>44</v>
      </c>
      <c r="T93" s="1417"/>
      <c r="U93" s="1417"/>
      <c r="V93" s="1417"/>
      <c r="W93" s="1417"/>
      <c r="X93" s="379"/>
      <c r="Y93" s="379"/>
    </row>
    <row r="94" spans="1:25" ht="15" customHeight="1" x14ac:dyDescent="0.3">
      <c r="A94" s="393"/>
      <c r="B94" s="393"/>
      <c r="C94" s="393"/>
      <c r="D94" s="393"/>
      <c r="E94" s="379"/>
      <c r="F94" s="379"/>
      <c r="G94" s="379"/>
      <c r="H94" s="379"/>
      <c r="I94" s="379"/>
      <c r="J94" s="418"/>
      <c r="K94" s="418"/>
      <c r="L94" s="418"/>
      <c r="M94" s="418"/>
      <c r="N94" s="418"/>
      <c r="O94" s="379"/>
      <c r="P94" s="418"/>
      <c r="Q94" s="418"/>
      <c r="R94" s="418"/>
      <c r="S94" s="418"/>
      <c r="T94" s="418"/>
      <c r="U94" s="418"/>
      <c r="V94" s="379"/>
      <c r="W94" s="418"/>
      <c r="X94" s="418"/>
      <c r="Y94" s="379"/>
    </row>
    <row r="95" spans="1:25" ht="15" customHeight="1" x14ac:dyDescent="0.3">
      <c r="A95" s="412" t="s">
        <v>149</v>
      </c>
      <c r="B95" s="379"/>
      <c r="C95" s="379"/>
      <c r="D95" s="379"/>
      <c r="E95" s="1412"/>
      <c r="F95" s="1413"/>
      <c r="G95" s="380"/>
      <c r="H95" s="379"/>
      <c r="I95" s="379"/>
      <c r="J95" s="379"/>
      <c r="K95" s="419"/>
      <c r="L95" s="419"/>
      <c r="M95" s="419"/>
      <c r="N95" s="419"/>
      <c r="O95" s="381"/>
      <c r="P95" s="420"/>
      <c r="Q95" s="420"/>
      <c r="R95" s="420"/>
      <c r="S95" s="420"/>
      <c r="T95" s="420"/>
      <c r="U95" s="384"/>
      <c r="V95" s="379"/>
      <c r="W95" s="379"/>
      <c r="X95" s="379"/>
      <c r="Y95" s="379"/>
    </row>
    <row r="96" spans="1:25" ht="15" customHeight="1" x14ac:dyDescent="0.3">
      <c r="A96" s="412" t="s">
        <v>290</v>
      </c>
      <c r="B96" s="379"/>
      <c r="C96" s="379"/>
      <c r="D96" s="379"/>
      <c r="E96" s="1412"/>
      <c r="F96" s="1413"/>
      <c r="G96" s="383"/>
      <c r="H96" s="379"/>
      <c r="I96" s="379"/>
      <c r="J96" s="379"/>
      <c r="K96" s="383"/>
      <c r="L96" s="383"/>
      <c r="M96" s="383"/>
      <c r="N96" s="383"/>
      <c r="O96" s="1350"/>
      <c r="P96" s="1351"/>
      <c r="Q96" s="1351"/>
      <c r="R96" s="1351"/>
      <c r="S96" s="1351"/>
      <c r="T96" s="1351"/>
      <c r="U96" s="384"/>
      <c r="V96" s="379"/>
      <c r="W96" s="379"/>
      <c r="X96" s="379"/>
      <c r="Y96" s="379"/>
    </row>
    <row r="97" spans="1:25" ht="15.75" customHeight="1" x14ac:dyDescent="0.3">
      <c r="A97" s="378" t="s">
        <v>305</v>
      </c>
      <c r="B97" s="378"/>
      <c r="C97" s="378"/>
      <c r="D97" s="378"/>
      <c r="E97" s="384"/>
      <c r="F97" s="380"/>
      <c r="G97" s="380"/>
      <c r="H97" s="380"/>
      <c r="I97" s="380"/>
      <c r="J97" s="385"/>
      <c r="K97" s="385"/>
      <c r="L97" s="385"/>
      <c r="M97" s="385"/>
      <c r="N97" s="385"/>
      <c r="O97" s="385"/>
      <c r="P97" s="385"/>
      <c r="Q97" s="385"/>
      <c r="R97" s="385"/>
      <c r="S97" s="385"/>
      <c r="T97" s="385"/>
      <c r="U97" s="384"/>
      <c r="V97" s="379"/>
      <c r="W97" s="379"/>
      <c r="X97" s="379"/>
      <c r="Y97" s="379"/>
    </row>
    <row r="98" spans="1:25" ht="15" customHeight="1" x14ac:dyDescent="0.3">
      <c r="A98" s="379"/>
      <c r="B98" s="379"/>
      <c r="C98" s="379"/>
      <c r="D98" s="379"/>
      <c r="E98" s="421"/>
      <c r="F98" s="421"/>
      <c r="G98" s="421"/>
      <c r="H98" s="421"/>
      <c r="I98" s="421"/>
      <c r="J98" s="397"/>
      <c r="K98" s="421"/>
      <c r="L98" s="421"/>
      <c r="M98" s="397"/>
      <c r="N98" s="421"/>
      <c r="O98" s="421"/>
      <c r="P98" s="421"/>
      <c r="Q98" s="421"/>
      <c r="R98" s="421"/>
      <c r="S98" s="421"/>
      <c r="T98" s="384"/>
      <c r="U98" s="379"/>
      <c r="V98" s="379"/>
      <c r="W98" s="379"/>
      <c r="X98" s="379"/>
      <c r="Y98" s="379"/>
    </row>
    <row r="115" spans="12:24" x14ac:dyDescent="0.3">
      <c r="L115" s="44" t="s">
        <v>291</v>
      </c>
      <c r="M115" s="1390">
        <v>125281197.47</v>
      </c>
      <c r="N115" s="1391"/>
      <c r="O115" s="1391"/>
      <c r="P115" s="1391"/>
      <c r="Q115" s="1390">
        <v>95989829.629999995</v>
      </c>
      <c r="R115" s="1391"/>
      <c r="S115" s="1391"/>
      <c r="T115" s="1391"/>
      <c r="U115" s="1390">
        <v>87530874.700000003</v>
      </c>
      <c r="V115" s="1391"/>
      <c r="W115" s="1391"/>
      <c r="X115" s="1391"/>
    </row>
    <row r="116" spans="12:24" x14ac:dyDescent="0.3">
      <c r="L116" s="44" t="s">
        <v>292</v>
      </c>
      <c r="M116" s="1390">
        <f>SUM(M38)</f>
        <v>0</v>
      </c>
      <c r="N116" s="1391"/>
      <c r="O116" s="1391"/>
      <c r="P116" s="1391"/>
      <c r="Q116" s="1390">
        <f t="shared" ref="Q116" si="0">SUM(Q38)</f>
        <v>0</v>
      </c>
      <c r="R116" s="1391"/>
      <c r="S116" s="1391"/>
      <c r="T116" s="1391"/>
      <c r="U116" s="1390">
        <f t="shared" ref="U116" si="1">SUM(U38)</f>
        <v>0</v>
      </c>
      <c r="V116" s="1391"/>
      <c r="W116" s="1391"/>
      <c r="X116" s="1391"/>
    </row>
    <row r="117" spans="12:24" x14ac:dyDescent="0.3">
      <c r="L117" s="44" t="s">
        <v>293</v>
      </c>
      <c r="M117" s="1390">
        <f>SUM(M116-M115)</f>
        <v>-125281197.47</v>
      </c>
      <c r="N117" s="1391"/>
      <c r="O117" s="1391"/>
      <c r="P117" s="1391"/>
      <c r="Q117" s="1390">
        <f t="shared" ref="Q117" si="2">SUM(Q116-Q115)</f>
        <v>-95989829.629999995</v>
      </c>
      <c r="R117" s="1391"/>
      <c r="S117" s="1391"/>
      <c r="T117" s="1391"/>
      <c r="U117" s="1390">
        <f t="shared" ref="U117" si="3">SUM(U116-U115)</f>
        <v>-87530874.700000003</v>
      </c>
      <c r="V117" s="1391"/>
      <c r="W117" s="1391"/>
      <c r="X117" s="1391"/>
    </row>
    <row r="118" spans="12:24" x14ac:dyDescent="0.3">
      <c r="L118" s="44" t="s">
        <v>294</v>
      </c>
      <c r="M118" s="1390">
        <f>SUM(M51+M64+M75+M86)</f>
        <v>0</v>
      </c>
      <c r="N118" s="1391"/>
      <c r="O118" s="1391"/>
      <c r="P118" s="1391"/>
      <c r="Q118" s="1390">
        <f>SUM(Q51+Q64+Q75+Q86)</f>
        <v>0</v>
      </c>
      <c r="R118" s="1391"/>
      <c r="S118" s="1391"/>
      <c r="T118" s="1391"/>
      <c r="U118" s="1390">
        <f>SUM(U51+U64+U75+U86)</f>
        <v>0</v>
      </c>
      <c r="V118" s="1391"/>
      <c r="W118" s="1391"/>
      <c r="X118" s="1391"/>
    </row>
    <row r="119" spans="12:24" x14ac:dyDescent="0.3">
      <c r="L119" s="44" t="s">
        <v>293</v>
      </c>
      <c r="M119" s="1390">
        <f>SUM(M118-M116)</f>
        <v>0</v>
      </c>
      <c r="N119" s="1391"/>
      <c r="O119" s="1391"/>
      <c r="P119" s="1391"/>
      <c r="Q119" s="1390">
        <f t="shared" ref="Q119" si="4">SUM(Q118-Q116)</f>
        <v>0</v>
      </c>
      <c r="R119" s="1391"/>
      <c r="S119" s="1391"/>
      <c r="T119" s="1391"/>
      <c r="U119" s="1390">
        <f t="shared" ref="U119" si="5">SUM(U118-U116)</f>
        <v>0</v>
      </c>
      <c r="V119" s="1391"/>
      <c r="W119" s="1391"/>
      <c r="X119" s="1391"/>
    </row>
  </sheetData>
  <mergeCells count="255">
    <mergeCell ref="M119:P119"/>
    <mergeCell ref="Q119:T119"/>
    <mergeCell ref="U119:X119"/>
    <mergeCell ref="R1:X1"/>
    <mergeCell ref="R2:X5"/>
    <mergeCell ref="M117:P117"/>
    <mergeCell ref="Q117:T117"/>
    <mergeCell ref="U117:X117"/>
    <mergeCell ref="M118:P118"/>
    <mergeCell ref="Q118:T118"/>
    <mergeCell ref="U118:X118"/>
    <mergeCell ref="M115:P115"/>
    <mergeCell ref="Q115:T115"/>
    <mergeCell ref="U115:X115"/>
    <mergeCell ref="M116:P116"/>
    <mergeCell ref="Q116:T116"/>
    <mergeCell ref="U116:X116"/>
    <mergeCell ref="S92:W92"/>
    <mergeCell ref="N93:Q93"/>
    <mergeCell ref="S93:W93"/>
    <mergeCell ref="U80:X82"/>
    <mergeCell ref="A77:X77"/>
    <mergeCell ref="A79:A82"/>
    <mergeCell ref="A74:L74"/>
    <mergeCell ref="E95:F95"/>
    <mergeCell ref="E96:F96"/>
    <mergeCell ref="O96:T96"/>
    <mergeCell ref="M86:P86"/>
    <mergeCell ref="Q86:T86"/>
    <mergeCell ref="U86:X86"/>
    <mergeCell ref="S89:W89"/>
    <mergeCell ref="N90:Q90"/>
    <mergeCell ref="S90:W90"/>
    <mergeCell ref="B84:D84"/>
    <mergeCell ref="J84:K84"/>
    <mergeCell ref="M84:P84"/>
    <mergeCell ref="Q84:T84"/>
    <mergeCell ref="U84:X84"/>
    <mergeCell ref="A85:L85"/>
    <mergeCell ref="M85:P85"/>
    <mergeCell ref="Q85:T85"/>
    <mergeCell ref="U85:X85"/>
    <mergeCell ref="E81:E82"/>
    <mergeCell ref="F81:F82"/>
    <mergeCell ref="G81:G82"/>
    <mergeCell ref="H81:H82"/>
    <mergeCell ref="B83:D83"/>
    <mergeCell ref="J83:K83"/>
    <mergeCell ref="M83:P83"/>
    <mergeCell ref="Q83:T83"/>
    <mergeCell ref="U83:X83"/>
    <mergeCell ref="B79:D82"/>
    <mergeCell ref="E79:H80"/>
    <mergeCell ref="I79:I82"/>
    <mergeCell ref="J79:K82"/>
    <mergeCell ref="L79:L82"/>
    <mergeCell ref="M79:X79"/>
    <mergeCell ref="M80:P82"/>
    <mergeCell ref="Q80:T82"/>
    <mergeCell ref="M74:P74"/>
    <mergeCell ref="Q74:T74"/>
    <mergeCell ref="U74:X74"/>
    <mergeCell ref="M75:P75"/>
    <mergeCell ref="Q75:T75"/>
    <mergeCell ref="U75:X75"/>
    <mergeCell ref="B72:D72"/>
    <mergeCell ref="J72:K72"/>
    <mergeCell ref="M72:P72"/>
    <mergeCell ref="Q72:T72"/>
    <mergeCell ref="U72:X72"/>
    <mergeCell ref="B73:D73"/>
    <mergeCell ref="J73:K73"/>
    <mergeCell ref="M73:P73"/>
    <mergeCell ref="Q73:T73"/>
    <mergeCell ref="U73:X73"/>
    <mergeCell ref="A63:L63"/>
    <mergeCell ref="M63:P63"/>
    <mergeCell ref="Q63:T63"/>
    <mergeCell ref="U63:X63"/>
    <mergeCell ref="M68:X68"/>
    <mergeCell ref="M69:P71"/>
    <mergeCell ref="Q69:T71"/>
    <mergeCell ref="U69:X71"/>
    <mergeCell ref="E70:E71"/>
    <mergeCell ref="F70:F71"/>
    <mergeCell ref="G70:G71"/>
    <mergeCell ref="H70:H71"/>
    <mergeCell ref="M64:P64"/>
    <mergeCell ref="Q64:T64"/>
    <mergeCell ref="U64:X64"/>
    <mergeCell ref="A66:X66"/>
    <mergeCell ref="A68:A71"/>
    <mergeCell ref="B68:D71"/>
    <mergeCell ref="E68:H69"/>
    <mergeCell ref="I68:I71"/>
    <mergeCell ref="J68:K71"/>
    <mergeCell ref="L68:L71"/>
    <mergeCell ref="B61:D61"/>
    <mergeCell ref="J61:K61"/>
    <mergeCell ref="M61:P61"/>
    <mergeCell ref="Q61:T61"/>
    <mergeCell ref="U61:X61"/>
    <mergeCell ref="B62:D62"/>
    <mergeCell ref="J62:K62"/>
    <mergeCell ref="M62:P62"/>
    <mergeCell ref="Q62:T62"/>
    <mergeCell ref="U62:X62"/>
    <mergeCell ref="B59:D59"/>
    <mergeCell ref="J59:K59"/>
    <mergeCell ref="M59:P59"/>
    <mergeCell ref="Q59:T59"/>
    <mergeCell ref="U59:X59"/>
    <mergeCell ref="B60:D60"/>
    <mergeCell ref="J60:K60"/>
    <mergeCell ref="M60:P60"/>
    <mergeCell ref="Q60:T60"/>
    <mergeCell ref="U60:X60"/>
    <mergeCell ref="A55:A58"/>
    <mergeCell ref="B55:D58"/>
    <mergeCell ref="E55:H56"/>
    <mergeCell ref="I55:I58"/>
    <mergeCell ref="J55:K58"/>
    <mergeCell ref="L55:L58"/>
    <mergeCell ref="M55:X55"/>
    <mergeCell ref="M56:P58"/>
    <mergeCell ref="Q56:T58"/>
    <mergeCell ref="U56:X58"/>
    <mergeCell ref="E57:E58"/>
    <mergeCell ref="F57:F58"/>
    <mergeCell ref="G57:G58"/>
    <mergeCell ref="H57:H58"/>
    <mergeCell ref="M51:P51"/>
    <mergeCell ref="Q51:T51"/>
    <mergeCell ref="U51:X51"/>
    <mergeCell ref="B49:D49"/>
    <mergeCell ref="J49:K49"/>
    <mergeCell ref="M49:P49"/>
    <mergeCell ref="Q49:T49"/>
    <mergeCell ref="U49:X49"/>
    <mergeCell ref="A53:X53"/>
    <mergeCell ref="B48:D48"/>
    <mergeCell ref="J48:K48"/>
    <mergeCell ref="M48:P48"/>
    <mergeCell ref="Q48:T48"/>
    <mergeCell ref="U48:X48"/>
    <mergeCell ref="A50:L50"/>
    <mergeCell ref="M50:P50"/>
    <mergeCell ref="Q50:T50"/>
    <mergeCell ref="U50:X50"/>
    <mergeCell ref="B46:D46"/>
    <mergeCell ref="J46:K46"/>
    <mergeCell ref="M46:P46"/>
    <mergeCell ref="Q46:T46"/>
    <mergeCell ref="U46:X46"/>
    <mergeCell ref="B47:D47"/>
    <mergeCell ref="J47:K47"/>
    <mergeCell ref="M47:P47"/>
    <mergeCell ref="Q47:T47"/>
    <mergeCell ref="U47:X47"/>
    <mergeCell ref="A40:X40"/>
    <mergeCell ref="A42:A45"/>
    <mergeCell ref="B42:D45"/>
    <mergeCell ref="E42:H43"/>
    <mergeCell ref="I42:I45"/>
    <mergeCell ref="J42:K45"/>
    <mergeCell ref="L42:L45"/>
    <mergeCell ref="M42:X42"/>
    <mergeCell ref="M43:P45"/>
    <mergeCell ref="Q43:T45"/>
    <mergeCell ref="U43:X45"/>
    <mergeCell ref="E44:E45"/>
    <mergeCell ref="F44:F45"/>
    <mergeCell ref="G44:G45"/>
    <mergeCell ref="H44:H45"/>
    <mergeCell ref="M38:P38"/>
    <mergeCell ref="Q38:T38"/>
    <mergeCell ref="U38:X38"/>
    <mergeCell ref="A37:L37"/>
    <mergeCell ref="M37:P37"/>
    <mergeCell ref="Q37:T37"/>
    <mergeCell ref="U37:X37"/>
    <mergeCell ref="U35:X35"/>
    <mergeCell ref="A36:C36"/>
    <mergeCell ref="D36:E36"/>
    <mergeCell ref="F36:G36"/>
    <mergeCell ref="J36:K36"/>
    <mergeCell ref="M36:P36"/>
    <mergeCell ref="Q36:T36"/>
    <mergeCell ref="U36:X36"/>
    <mergeCell ref="A35:C35"/>
    <mergeCell ref="D35:E35"/>
    <mergeCell ref="F35:G35"/>
    <mergeCell ref="J35:K35"/>
    <mergeCell ref="M35:P35"/>
    <mergeCell ref="Q35:T35"/>
    <mergeCell ref="A34:C34"/>
    <mergeCell ref="D34:E34"/>
    <mergeCell ref="F34:G34"/>
    <mergeCell ref="J34:K34"/>
    <mergeCell ref="M34:P34"/>
    <mergeCell ref="Q34:T34"/>
    <mergeCell ref="U34:X34"/>
    <mergeCell ref="U33:X33"/>
    <mergeCell ref="A33:C33"/>
    <mergeCell ref="D33:E33"/>
    <mergeCell ref="F33:G33"/>
    <mergeCell ref="J33:K33"/>
    <mergeCell ref="M33:P33"/>
    <mergeCell ref="Q33:T33"/>
    <mergeCell ref="Q30:T32"/>
    <mergeCell ref="U30:X32"/>
    <mergeCell ref="A31:C32"/>
    <mergeCell ref="D31:E32"/>
    <mergeCell ref="F31:G32"/>
    <mergeCell ref="H31:H32"/>
    <mergeCell ref="A24:G24"/>
    <mergeCell ref="W24:X24"/>
    <mergeCell ref="W25:X25"/>
    <mergeCell ref="A27:X27"/>
    <mergeCell ref="A29:H30"/>
    <mergeCell ref="I29:I32"/>
    <mergeCell ref="J29:K32"/>
    <mergeCell ref="L29:L32"/>
    <mergeCell ref="M29:X29"/>
    <mergeCell ref="M30:P32"/>
    <mergeCell ref="A23:G23"/>
    <mergeCell ref="H23:Q23"/>
    <mergeCell ref="W23:X23"/>
    <mergeCell ref="E19:O19"/>
    <mergeCell ref="W19:X19"/>
    <mergeCell ref="H20:Q20"/>
    <mergeCell ref="W20:X20"/>
    <mergeCell ref="H21:Q21"/>
    <mergeCell ref="W21:X21"/>
    <mergeCell ref="A18:O18"/>
    <mergeCell ref="W18:X18"/>
    <mergeCell ref="A10:E10"/>
    <mergeCell ref="G10:I10"/>
    <mergeCell ref="Q10:X10"/>
    <mergeCell ref="A11:E11"/>
    <mergeCell ref="G11:I11"/>
    <mergeCell ref="Q11:X11"/>
    <mergeCell ref="A22:G22"/>
    <mergeCell ref="H22:Q22"/>
    <mergeCell ref="W22:X22"/>
    <mergeCell ref="A7:I7"/>
    <mergeCell ref="N7:X7"/>
    <mergeCell ref="A8:I8"/>
    <mergeCell ref="N8:X8"/>
    <mergeCell ref="A9:I9"/>
    <mergeCell ref="N9:X9"/>
    <mergeCell ref="A16:O16"/>
    <mergeCell ref="W16:X16"/>
    <mergeCell ref="A17:O17"/>
    <mergeCell ref="W17:X17"/>
  </mergeCells>
  <pageMargins left="0.74803149606299213" right="0.74803149606299213" top="0.78740157480314965" bottom="0.78740157480314965" header="0.51181102362204722" footer="0.51181102362204722"/>
  <pageSetup paperSize="9" scale="52" orientation="portrait" r:id="rId1"/>
  <headerFooter>
    <oddFooter>&amp;RНомер страницы &amp;P
Всего страниц &amp;N</oddFooter>
    <evenFooter>&amp;RНомер страницы &amp;P
Всего страниц &amp;N</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
  <sheetViews>
    <sheetView showZeros="0" zoomScaleSheetLayoutView="100" workbookViewId="0">
      <selection activeCell="H97" sqref="H97"/>
    </sheetView>
  </sheetViews>
  <sheetFormatPr defaultColWidth="9.109375" defaultRowHeight="14.4" x14ac:dyDescent="0.3"/>
  <cols>
    <col min="1" max="1" width="4.5546875" style="44" customWidth="1"/>
    <col min="2" max="3" width="3.33203125" style="44" customWidth="1"/>
    <col min="4" max="4" width="16.44140625" style="44" customWidth="1"/>
    <col min="5" max="5" width="5.88671875" style="44" customWidth="1"/>
    <col min="6" max="6" width="8.5546875" style="44" customWidth="1"/>
    <col min="7" max="7" width="11.5546875" style="44" customWidth="1"/>
    <col min="8" max="8" width="6.109375" style="44" customWidth="1"/>
    <col min="9" max="9" width="10.6640625" style="44" customWidth="1"/>
    <col min="10" max="10" width="1.5546875" style="44" customWidth="1"/>
    <col min="11" max="11" width="10.5546875" style="44" customWidth="1"/>
    <col min="12" max="12" width="12.6640625" style="44" customWidth="1"/>
    <col min="13" max="13" width="6.33203125" style="44" customWidth="1"/>
    <col min="14" max="14" width="9.109375" style="44" customWidth="1"/>
    <col min="15" max="15" width="6.33203125" style="44" customWidth="1"/>
    <col min="16" max="16" width="9" style="44" customWidth="1"/>
    <col min="17" max="24" width="6.33203125" style="44" customWidth="1"/>
    <col min="25" max="25" width="9.109375" style="44" customWidth="1"/>
    <col min="26" max="16384" width="9.109375" style="44"/>
  </cols>
  <sheetData>
    <row r="1" spans="1:26" s="375" customFormat="1" ht="13.8" x14ac:dyDescent="0.25">
      <c r="S1" s="1067" t="s">
        <v>307</v>
      </c>
      <c r="T1" s="1067"/>
      <c r="U1" s="1067"/>
      <c r="V1" s="1067"/>
      <c r="W1" s="1067"/>
      <c r="X1" s="1067"/>
      <c r="Y1" s="1067"/>
    </row>
    <row r="2" spans="1:26" s="375" customFormat="1" ht="13.8" x14ac:dyDescent="0.25">
      <c r="S2" s="1066" t="s">
        <v>56</v>
      </c>
      <c r="T2" s="1066"/>
      <c r="U2" s="1066"/>
      <c r="V2" s="1066"/>
      <c r="W2" s="1066"/>
      <c r="X2" s="1066"/>
      <c r="Y2" s="281"/>
      <c r="Z2" s="281"/>
    </row>
    <row r="3" spans="1:26" s="375" customFormat="1" ht="13.8" x14ac:dyDescent="0.25">
      <c r="S3" s="1066"/>
      <c r="T3" s="1066"/>
      <c r="U3" s="1066"/>
      <c r="V3" s="1066"/>
      <c r="W3" s="1066"/>
      <c r="X3" s="1066"/>
      <c r="Y3" s="281"/>
      <c r="Z3" s="281"/>
    </row>
    <row r="4" spans="1:26" s="375" customFormat="1" ht="13.8" x14ac:dyDescent="0.25">
      <c r="S4" s="1066"/>
      <c r="T4" s="1066"/>
      <c r="U4" s="1066"/>
      <c r="V4" s="1066"/>
      <c r="W4" s="1066"/>
      <c r="X4" s="1066"/>
      <c r="Y4" s="281"/>
      <c r="Z4" s="281"/>
    </row>
    <row r="5" spans="1:26" s="375" customFormat="1" ht="38.25" customHeight="1" x14ac:dyDescent="0.25">
      <c r="S5" s="1066"/>
      <c r="T5" s="1066"/>
      <c r="U5" s="1066"/>
      <c r="V5" s="1066"/>
      <c r="W5" s="1066"/>
      <c r="X5" s="1066"/>
      <c r="Y5" s="281"/>
      <c r="Z5" s="281"/>
    </row>
    <row r="6" spans="1:26" ht="12.75" customHeight="1" x14ac:dyDescent="0.3">
      <c r="A6" s="376"/>
      <c r="B6" s="376"/>
      <c r="C6" s="376"/>
      <c r="D6" s="376"/>
      <c r="E6" s="376"/>
      <c r="F6" s="376"/>
      <c r="G6" s="376"/>
      <c r="H6" s="376"/>
      <c r="I6" s="376"/>
      <c r="J6" s="376"/>
      <c r="K6" s="376"/>
      <c r="L6" s="376"/>
      <c r="M6" s="376"/>
      <c r="N6" s="376"/>
      <c r="O6" s="376"/>
      <c r="P6" s="376"/>
      <c r="Q6" s="376"/>
      <c r="R6" s="376"/>
      <c r="S6" s="376"/>
      <c r="T6" s="376"/>
      <c r="U6" s="376"/>
      <c r="V6" s="376"/>
      <c r="W6" s="376"/>
      <c r="X6" s="422"/>
      <c r="Y6" s="376"/>
    </row>
    <row r="7" spans="1:26" ht="15.45" customHeight="1" x14ac:dyDescent="0.3">
      <c r="A7" s="1320"/>
      <c r="B7" s="1321"/>
      <c r="C7" s="1321"/>
      <c r="D7" s="1321"/>
      <c r="E7" s="1321"/>
      <c r="F7" s="1321"/>
      <c r="G7" s="1321"/>
      <c r="H7" s="1321"/>
      <c r="I7" s="1321"/>
      <c r="J7" s="378"/>
      <c r="K7" s="379"/>
      <c r="L7" s="379"/>
      <c r="M7" s="379"/>
      <c r="N7" s="1320" t="s">
        <v>259</v>
      </c>
      <c r="O7" s="1321"/>
      <c r="P7" s="1321"/>
      <c r="Q7" s="1321"/>
      <c r="R7" s="1321"/>
      <c r="S7" s="1321"/>
      <c r="T7" s="1321"/>
      <c r="U7" s="1321"/>
      <c r="V7" s="1321"/>
      <c r="W7" s="1321"/>
      <c r="X7" s="1321"/>
      <c r="Y7" s="379"/>
    </row>
    <row r="8" spans="1:26" ht="25.65" customHeight="1" x14ac:dyDescent="0.3">
      <c r="A8" s="1322"/>
      <c r="B8" s="1323"/>
      <c r="C8" s="1323"/>
      <c r="D8" s="1323"/>
      <c r="E8" s="1323"/>
      <c r="F8" s="1323"/>
      <c r="G8" s="1323"/>
      <c r="H8" s="1323"/>
      <c r="I8" s="1323"/>
      <c r="J8" s="380"/>
      <c r="K8" s="379"/>
      <c r="L8" s="379"/>
      <c r="M8" s="379"/>
      <c r="N8" s="1322"/>
      <c r="O8" s="1323"/>
      <c r="P8" s="1323"/>
      <c r="Q8" s="1323"/>
      <c r="R8" s="1323"/>
      <c r="S8" s="1323"/>
      <c r="T8" s="1323"/>
      <c r="U8" s="1323"/>
      <c r="V8" s="1323"/>
      <c r="W8" s="1323"/>
      <c r="X8" s="1323"/>
      <c r="Y8" s="379"/>
    </row>
    <row r="9" spans="1:26" ht="27" customHeight="1" x14ac:dyDescent="0.3">
      <c r="A9" s="1326"/>
      <c r="B9" s="1327"/>
      <c r="C9" s="1327"/>
      <c r="D9" s="1327"/>
      <c r="E9" s="1327"/>
      <c r="F9" s="1327"/>
      <c r="G9" s="1327"/>
      <c r="H9" s="1327"/>
      <c r="I9" s="1327"/>
      <c r="J9" s="380"/>
      <c r="K9" s="379"/>
      <c r="L9" s="379"/>
      <c r="M9" s="379"/>
      <c r="N9" s="1418" t="s">
        <v>260</v>
      </c>
      <c r="O9" s="1419"/>
      <c r="P9" s="1419"/>
      <c r="Q9" s="1419"/>
      <c r="R9" s="1419"/>
      <c r="S9" s="1419"/>
      <c r="T9" s="1419"/>
      <c r="U9" s="1419"/>
      <c r="V9" s="1419"/>
      <c r="W9" s="1419"/>
      <c r="X9" s="1419"/>
      <c r="Y9" s="379"/>
    </row>
    <row r="10" spans="1:26" ht="15.6" customHeight="1" x14ac:dyDescent="0.3">
      <c r="A10" s="1342"/>
      <c r="B10" s="1343"/>
      <c r="C10" s="1343"/>
      <c r="D10" s="1343"/>
      <c r="E10" s="1343"/>
      <c r="F10" s="380"/>
      <c r="G10" s="1344"/>
      <c r="H10" s="1345"/>
      <c r="I10" s="1345"/>
      <c r="J10" s="381"/>
      <c r="K10" s="379"/>
      <c r="L10" s="379"/>
      <c r="M10" s="379"/>
      <c r="N10" s="379"/>
      <c r="O10" s="379"/>
      <c r="P10" s="423" t="s">
        <v>42</v>
      </c>
      <c r="Q10" s="1432"/>
      <c r="R10" s="1433"/>
      <c r="S10" s="1433"/>
      <c r="T10" s="1433"/>
      <c r="U10" s="1433"/>
      <c r="V10" s="1433"/>
      <c r="W10" s="1433"/>
      <c r="X10" s="1433"/>
      <c r="Y10" s="379"/>
    </row>
    <row r="11" spans="1:26" ht="12.9" customHeight="1" x14ac:dyDescent="0.3">
      <c r="A11" s="1348"/>
      <c r="B11" s="1349"/>
      <c r="C11" s="1349"/>
      <c r="D11" s="1349"/>
      <c r="E11" s="1349"/>
      <c r="F11" s="383"/>
      <c r="G11" s="1350"/>
      <c r="H11" s="1351"/>
      <c r="I11" s="1351"/>
      <c r="J11" s="384"/>
      <c r="K11" s="379"/>
      <c r="L11" s="379"/>
      <c r="M11" s="379"/>
      <c r="N11" s="379"/>
      <c r="O11" s="379"/>
      <c r="P11" s="383"/>
      <c r="Q11" s="1434" t="s">
        <v>43</v>
      </c>
      <c r="R11" s="1435"/>
      <c r="S11" s="1435"/>
      <c r="T11" s="1435"/>
      <c r="U11" s="1435"/>
      <c r="V11" s="1435"/>
      <c r="W11" s="1435"/>
      <c r="X11" s="1435"/>
      <c r="Y11" s="379"/>
    </row>
    <row r="12" spans="1:26" ht="15.45" customHeight="1" x14ac:dyDescent="0.3">
      <c r="A12" s="378"/>
      <c r="B12" s="378"/>
      <c r="C12" s="378"/>
      <c r="D12" s="378"/>
      <c r="E12" s="378"/>
      <c r="F12" s="378"/>
      <c r="G12" s="378"/>
      <c r="H12" s="384"/>
      <c r="I12" s="384"/>
      <c r="J12" s="384"/>
      <c r="K12" s="379"/>
      <c r="L12" s="379"/>
      <c r="M12" s="379"/>
      <c r="N12" s="379" t="s">
        <v>262</v>
      </c>
      <c r="O12" s="379"/>
      <c r="P12" s="424" t="s">
        <v>308</v>
      </c>
      <c r="Q12" s="425"/>
      <c r="R12" s="425"/>
      <c r="S12" s="425"/>
      <c r="T12" s="384"/>
      <c r="U12" s="384"/>
      <c r="V12" s="384"/>
      <c r="W12" s="384"/>
      <c r="X12" s="384"/>
      <c r="Y12" s="379"/>
    </row>
    <row r="13" spans="1:26" ht="15.45" customHeight="1" x14ac:dyDescent="0.3">
      <c r="A13" s="380"/>
      <c r="B13" s="380"/>
      <c r="C13" s="380"/>
      <c r="D13" s="380"/>
      <c r="E13" s="380"/>
      <c r="F13" s="380"/>
      <c r="G13" s="380"/>
      <c r="H13" s="380"/>
      <c r="I13" s="385"/>
      <c r="J13" s="385"/>
      <c r="K13" s="385"/>
      <c r="L13" s="385"/>
      <c r="M13" s="385"/>
      <c r="N13" s="385"/>
      <c r="O13" s="385"/>
      <c r="P13" s="385"/>
      <c r="Q13" s="385"/>
      <c r="R13" s="385"/>
      <c r="S13" s="385"/>
      <c r="T13" s="384"/>
      <c r="U13" s="379"/>
      <c r="V13" s="379"/>
      <c r="W13" s="379"/>
      <c r="X13" s="379"/>
      <c r="Y13" s="379"/>
    </row>
    <row r="14" spans="1:26" ht="15.45" customHeight="1" x14ac:dyDescent="0.3">
      <c r="A14" s="380"/>
      <c r="B14" s="380"/>
      <c r="C14" s="380"/>
      <c r="D14" s="380"/>
      <c r="E14" s="380"/>
      <c r="F14" s="380"/>
      <c r="G14" s="380"/>
      <c r="H14" s="380"/>
      <c r="I14" s="386"/>
      <c r="J14" s="386"/>
      <c r="K14" s="386"/>
      <c r="L14" s="386"/>
      <c r="M14" s="386"/>
      <c r="N14" s="386"/>
      <c r="O14" s="386"/>
      <c r="P14" s="385"/>
      <c r="Q14" s="385"/>
      <c r="R14" s="385"/>
      <c r="S14" s="385"/>
      <c r="T14" s="384"/>
      <c r="U14" s="379"/>
      <c r="V14" s="379"/>
      <c r="W14" s="379"/>
      <c r="X14" s="379"/>
      <c r="Y14" s="379"/>
    </row>
    <row r="15" spans="1:26" ht="12.9" customHeight="1" thickBot="1" x14ac:dyDescent="0.35">
      <c r="A15" s="387"/>
      <c r="B15" s="387"/>
      <c r="C15" s="387"/>
      <c r="D15" s="387"/>
      <c r="E15" s="387"/>
      <c r="F15" s="387"/>
      <c r="G15" s="387"/>
      <c r="H15" s="387"/>
      <c r="I15" s="387"/>
      <c r="J15" s="387"/>
      <c r="K15" s="387"/>
      <c r="L15" s="387"/>
      <c r="M15" s="387"/>
      <c r="N15" s="387"/>
      <c r="O15" s="387"/>
      <c r="P15" s="387"/>
      <c r="Q15" s="387"/>
      <c r="R15" s="387"/>
      <c r="S15" s="387"/>
      <c r="T15" s="384"/>
      <c r="U15" s="379"/>
      <c r="V15" s="379"/>
      <c r="W15" s="379"/>
      <c r="X15" s="379"/>
      <c r="Y15" s="379"/>
    </row>
    <row r="16" spans="1:26" ht="17.7" customHeight="1" x14ac:dyDescent="0.3">
      <c r="A16" s="1420" t="s">
        <v>295</v>
      </c>
      <c r="B16" s="1421"/>
      <c r="C16" s="1421"/>
      <c r="D16" s="1421"/>
      <c r="E16" s="1421"/>
      <c r="F16" s="1421"/>
      <c r="G16" s="1421"/>
      <c r="H16" s="1421"/>
      <c r="I16" s="1421"/>
      <c r="J16" s="1421"/>
      <c r="K16" s="1421"/>
      <c r="L16" s="1421"/>
      <c r="M16" s="1421"/>
      <c r="N16" s="1421"/>
      <c r="O16" s="1421"/>
      <c r="P16" s="1421"/>
      <c r="Q16" s="1421"/>
      <c r="R16" s="1421"/>
      <c r="S16" s="1421"/>
      <c r="T16" s="384"/>
      <c r="U16" s="426"/>
      <c r="V16" s="426"/>
      <c r="W16" s="1422" t="s">
        <v>3</v>
      </c>
      <c r="X16" s="1423"/>
      <c r="Y16" s="379"/>
    </row>
    <row r="17" spans="1:25" ht="15.45" customHeight="1" x14ac:dyDescent="0.3">
      <c r="A17" s="1424" t="s">
        <v>310</v>
      </c>
      <c r="B17" s="1425"/>
      <c r="C17" s="1425"/>
      <c r="D17" s="1425"/>
      <c r="E17" s="1425"/>
      <c r="F17" s="1425"/>
      <c r="G17" s="1425"/>
      <c r="H17" s="1425"/>
      <c r="I17" s="1425"/>
      <c r="J17" s="1425"/>
      <c r="K17" s="1425"/>
      <c r="L17" s="1425"/>
      <c r="M17" s="1425"/>
      <c r="N17" s="1425"/>
      <c r="O17" s="1425"/>
      <c r="P17" s="1425"/>
      <c r="Q17" s="1425"/>
      <c r="R17" s="1425"/>
      <c r="S17" s="1425"/>
      <c r="T17" s="384"/>
      <c r="U17" s="379"/>
      <c r="V17" s="427" t="s">
        <v>141</v>
      </c>
      <c r="W17" s="1426" t="s">
        <v>264</v>
      </c>
      <c r="X17" s="1427"/>
      <c r="Y17" s="379"/>
    </row>
    <row r="18" spans="1:25" ht="15.45" customHeight="1" x14ac:dyDescent="0.3">
      <c r="A18" s="1428" t="s">
        <v>309</v>
      </c>
      <c r="B18" s="1429"/>
      <c r="C18" s="1429"/>
      <c r="D18" s="1429"/>
      <c r="E18" s="1429"/>
      <c r="F18" s="1429"/>
      <c r="G18" s="1429"/>
      <c r="H18" s="1429"/>
      <c r="I18" s="1429"/>
      <c r="J18" s="1429"/>
      <c r="K18" s="1429"/>
      <c r="L18" s="1429"/>
      <c r="M18" s="1429"/>
      <c r="N18" s="1429"/>
      <c r="O18" s="1429"/>
      <c r="P18" s="1429"/>
      <c r="Q18" s="1429"/>
      <c r="R18" s="1429"/>
      <c r="S18" s="1429"/>
      <c r="T18" s="384"/>
      <c r="U18" s="379"/>
      <c r="V18" s="427" t="s">
        <v>265</v>
      </c>
      <c r="W18" s="1430"/>
      <c r="X18" s="1431"/>
      <c r="Y18" s="379"/>
    </row>
    <row r="19" spans="1:25" ht="15.45" customHeight="1" x14ac:dyDescent="0.3">
      <c r="A19" s="391"/>
      <c r="B19" s="391"/>
      <c r="C19" s="391"/>
      <c r="D19" s="391"/>
      <c r="E19" s="1442"/>
      <c r="F19" s="1443"/>
      <c r="G19" s="1443"/>
      <c r="H19" s="1443"/>
      <c r="I19" s="1443"/>
      <c r="J19" s="1443"/>
      <c r="K19" s="1443"/>
      <c r="L19" s="1443"/>
      <c r="M19" s="1443"/>
      <c r="N19" s="1443"/>
      <c r="O19" s="1443"/>
      <c r="P19" s="379"/>
      <c r="Q19" s="379"/>
      <c r="R19" s="379"/>
      <c r="S19" s="379"/>
      <c r="T19" s="384"/>
      <c r="U19" s="379"/>
      <c r="V19" s="427" t="s">
        <v>219</v>
      </c>
      <c r="W19" s="1430"/>
      <c r="X19" s="1431"/>
      <c r="Y19" s="379"/>
    </row>
    <row r="20" spans="1:25" ht="15.15" customHeight="1" x14ac:dyDescent="0.3">
      <c r="A20" s="392" t="s">
        <v>266</v>
      </c>
      <c r="B20" s="392"/>
      <c r="C20" s="392"/>
      <c r="D20" s="392"/>
      <c r="E20" s="393"/>
      <c r="F20" s="393"/>
      <c r="G20" s="393"/>
      <c r="H20" s="1444"/>
      <c r="I20" s="1445"/>
      <c r="J20" s="1445"/>
      <c r="K20" s="1445"/>
      <c r="L20" s="1445"/>
      <c r="M20" s="1445"/>
      <c r="N20" s="1445"/>
      <c r="O20" s="1445"/>
      <c r="P20" s="1445"/>
      <c r="Q20" s="1445"/>
      <c r="R20" s="428"/>
      <c r="S20" s="428"/>
      <c r="T20" s="384"/>
      <c r="U20" s="379"/>
      <c r="V20" s="427" t="s">
        <v>214</v>
      </c>
      <c r="W20" s="1446"/>
      <c r="X20" s="1447"/>
      <c r="Y20" s="379"/>
    </row>
    <row r="21" spans="1:25" ht="26.25" customHeight="1" x14ac:dyDescent="0.3">
      <c r="A21" s="392" t="s">
        <v>267</v>
      </c>
      <c r="B21" s="392"/>
      <c r="C21" s="392"/>
      <c r="D21" s="392"/>
      <c r="E21" s="393"/>
      <c r="F21" s="393"/>
      <c r="G21" s="393"/>
      <c r="H21" s="1438"/>
      <c r="I21" s="1439"/>
      <c r="J21" s="1439"/>
      <c r="K21" s="1439"/>
      <c r="L21" s="1439"/>
      <c r="M21" s="1439"/>
      <c r="N21" s="1439"/>
      <c r="O21" s="1439"/>
      <c r="P21" s="1439"/>
      <c r="Q21" s="1439"/>
      <c r="R21" s="428"/>
      <c r="S21" s="428"/>
      <c r="T21" s="384"/>
      <c r="U21" s="379"/>
      <c r="V21" s="427" t="s">
        <v>214</v>
      </c>
      <c r="W21" s="1446"/>
      <c r="X21" s="1447"/>
      <c r="Y21" s="379"/>
    </row>
    <row r="22" spans="1:25" ht="25.65" customHeight="1" x14ac:dyDescent="0.3">
      <c r="A22" s="1436" t="s">
        <v>296</v>
      </c>
      <c r="B22" s="1437"/>
      <c r="C22" s="1437"/>
      <c r="D22" s="1437"/>
      <c r="E22" s="1437"/>
      <c r="F22" s="1437"/>
      <c r="G22" s="1437"/>
      <c r="H22" s="1438"/>
      <c r="I22" s="1439"/>
      <c r="J22" s="1439"/>
      <c r="K22" s="1439"/>
      <c r="L22" s="1439"/>
      <c r="M22" s="1439"/>
      <c r="N22" s="1439"/>
      <c r="O22" s="1439"/>
      <c r="P22" s="1439"/>
      <c r="Q22" s="1439"/>
      <c r="R22" s="429"/>
      <c r="S22" s="429"/>
      <c r="T22" s="384"/>
      <c r="U22" s="379"/>
      <c r="V22" s="427" t="s">
        <v>82</v>
      </c>
      <c r="W22" s="1430"/>
      <c r="X22" s="1431"/>
      <c r="Y22" s="379"/>
    </row>
    <row r="23" spans="1:25" ht="15.75" customHeight="1" x14ac:dyDescent="0.3">
      <c r="A23" s="1360" t="s">
        <v>218</v>
      </c>
      <c r="B23" s="1361"/>
      <c r="C23" s="1361"/>
      <c r="D23" s="1361"/>
      <c r="E23" s="1361"/>
      <c r="F23" s="1361"/>
      <c r="G23" s="1361"/>
      <c r="H23" s="1362"/>
      <c r="I23" s="1363"/>
      <c r="J23" s="1363"/>
      <c r="K23" s="1363"/>
      <c r="L23" s="1363"/>
      <c r="M23" s="1363"/>
      <c r="N23" s="1363"/>
      <c r="O23" s="1363"/>
      <c r="P23" s="1363"/>
      <c r="Q23" s="1363"/>
      <c r="R23" s="429"/>
      <c r="S23" s="429"/>
      <c r="T23" s="384"/>
      <c r="U23" s="379"/>
      <c r="V23" s="427" t="s">
        <v>269</v>
      </c>
      <c r="W23" s="1440"/>
      <c r="X23" s="1441"/>
      <c r="Y23" s="379"/>
    </row>
    <row r="24" spans="1:25" ht="13.5" customHeight="1" x14ac:dyDescent="0.3">
      <c r="A24" s="1360" t="s">
        <v>270</v>
      </c>
      <c r="B24" s="1361"/>
      <c r="C24" s="1361"/>
      <c r="D24" s="1361"/>
      <c r="E24" s="1361"/>
      <c r="F24" s="1361"/>
      <c r="G24" s="1361"/>
      <c r="H24" s="396"/>
      <c r="I24" s="396"/>
      <c r="J24" s="396"/>
      <c r="K24" s="396"/>
      <c r="L24" s="396"/>
      <c r="M24" s="396"/>
      <c r="N24" s="396"/>
      <c r="O24" s="396"/>
      <c r="P24" s="396"/>
      <c r="Q24" s="396"/>
      <c r="R24" s="429"/>
      <c r="S24" s="429"/>
      <c r="T24" s="384"/>
      <c r="U24" s="379"/>
      <c r="V24" s="427"/>
      <c r="W24" s="1440"/>
      <c r="X24" s="1441"/>
      <c r="Y24" s="379"/>
    </row>
    <row r="25" spans="1:25" ht="12.9" customHeight="1" thickBot="1" x14ac:dyDescent="0.35">
      <c r="A25" s="380" t="s">
        <v>142</v>
      </c>
      <c r="B25" s="380"/>
      <c r="C25" s="380"/>
      <c r="D25" s="380"/>
      <c r="E25" s="380"/>
      <c r="F25" s="380"/>
      <c r="G25" s="380"/>
      <c r="H25" s="380"/>
      <c r="I25" s="380"/>
      <c r="J25" s="380"/>
      <c r="K25" s="380"/>
      <c r="L25" s="380"/>
      <c r="M25" s="380"/>
      <c r="N25" s="380"/>
      <c r="O25" s="380"/>
      <c r="P25" s="379"/>
      <c r="Q25" s="379"/>
      <c r="R25" s="379"/>
      <c r="S25" s="379"/>
      <c r="T25" s="384"/>
      <c r="U25" s="379"/>
      <c r="V25" s="427" t="s">
        <v>9</v>
      </c>
      <c r="W25" s="1448">
        <v>383</v>
      </c>
      <c r="X25" s="1449"/>
      <c r="Y25" s="379"/>
    </row>
    <row r="26" spans="1:25" ht="12.9" customHeight="1" x14ac:dyDescent="0.3">
      <c r="A26" s="380"/>
      <c r="B26" s="380"/>
      <c r="C26" s="380"/>
      <c r="D26" s="380"/>
      <c r="E26" s="380"/>
      <c r="F26" s="380"/>
      <c r="G26" s="380"/>
      <c r="H26" s="380"/>
      <c r="I26" s="380"/>
      <c r="J26" s="380"/>
      <c r="K26" s="380"/>
      <c r="L26" s="380"/>
      <c r="M26" s="380"/>
      <c r="N26" s="380"/>
      <c r="O26" s="380"/>
      <c r="P26" s="397"/>
      <c r="Q26" s="397"/>
      <c r="R26" s="397"/>
      <c r="S26" s="397"/>
      <c r="T26" s="384"/>
      <c r="U26" s="379"/>
      <c r="V26" s="379"/>
      <c r="W26" s="379"/>
      <c r="X26" s="379"/>
      <c r="Y26" s="379"/>
    </row>
    <row r="27" spans="1:25" ht="15.9" customHeight="1" x14ac:dyDescent="0.3">
      <c r="A27" s="1450" t="s">
        <v>271</v>
      </c>
      <c r="B27" s="1451"/>
      <c r="C27" s="1451"/>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379"/>
    </row>
    <row r="28" spans="1:25" ht="12.9" customHeight="1" x14ac:dyDescent="0.3">
      <c r="A28" s="398"/>
      <c r="B28" s="398"/>
      <c r="C28" s="398"/>
      <c r="D28" s="398"/>
      <c r="E28" s="398"/>
      <c r="F28" s="398"/>
      <c r="G28" s="398"/>
      <c r="H28" s="398"/>
      <c r="I28" s="398"/>
      <c r="J28" s="398"/>
      <c r="K28" s="398"/>
      <c r="L28" s="398"/>
      <c r="M28" s="398"/>
      <c r="N28" s="398"/>
      <c r="O28" s="398"/>
      <c r="P28" s="398"/>
      <c r="Q28" s="398"/>
      <c r="R28" s="398"/>
      <c r="S28" s="398"/>
      <c r="T28" s="384"/>
      <c r="U28" s="379"/>
      <c r="V28" s="379"/>
      <c r="W28" s="379"/>
      <c r="X28" s="379"/>
      <c r="Y28" s="379"/>
    </row>
    <row r="29" spans="1:25" ht="12.9" customHeight="1" x14ac:dyDescent="0.3">
      <c r="A29" s="1374" t="s">
        <v>272</v>
      </c>
      <c r="B29" s="1375"/>
      <c r="C29" s="1375"/>
      <c r="D29" s="1375"/>
      <c r="E29" s="1375"/>
      <c r="F29" s="1375"/>
      <c r="G29" s="1375"/>
      <c r="H29" s="1375"/>
      <c r="I29" s="1374" t="s">
        <v>273</v>
      </c>
      <c r="J29" s="1374" t="s">
        <v>22</v>
      </c>
      <c r="K29" s="1375"/>
      <c r="L29" s="1382" t="s">
        <v>55</v>
      </c>
      <c r="M29" s="1452" t="s">
        <v>297</v>
      </c>
      <c r="N29" s="1453"/>
      <c r="O29" s="1453"/>
      <c r="P29" s="1453"/>
      <c r="Q29" s="1453"/>
      <c r="R29" s="1453"/>
      <c r="S29" s="1453"/>
      <c r="T29" s="1453"/>
      <c r="U29" s="1453"/>
      <c r="V29" s="1453"/>
      <c r="W29" s="1453"/>
      <c r="X29" s="1453"/>
      <c r="Y29" s="379"/>
    </row>
    <row r="30" spans="1:25" ht="15.15" customHeight="1" x14ac:dyDescent="0.3">
      <c r="A30" s="1375"/>
      <c r="B30" s="1375"/>
      <c r="C30" s="1375"/>
      <c r="D30" s="1375"/>
      <c r="E30" s="1375"/>
      <c r="F30" s="1375"/>
      <c r="G30" s="1375"/>
      <c r="H30" s="1375"/>
      <c r="I30" s="1375"/>
      <c r="J30" s="1375"/>
      <c r="K30" s="1375"/>
      <c r="L30" s="1383"/>
      <c r="M30" s="1374" t="s">
        <v>302</v>
      </c>
      <c r="N30" s="1375"/>
      <c r="O30" s="1375"/>
      <c r="P30" s="1375"/>
      <c r="Q30" s="1374" t="s">
        <v>311</v>
      </c>
      <c r="R30" s="1375"/>
      <c r="S30" s="1375"/>
      <c r="T30" s="1375"/>
      <c r="U30" s="1374" t="s">
        <v>304</v>
      </c>
      <c r="V30" s="1375"/>
      <c r="W30" s="1375"/>
      <c r="X30" s="1375"/>
      <c r="Y30" s="379"/>
    </row>
    <row r="31" spans="1:25" ht="21.75" customHeight="1" x14ac:dyDescent="0.3">
      <c r="A31" s="1376" t="s">
        <v>275</v>
      </c>
      <c r="B31" s="1377"/>
      <c r="C31" s="1377"/>
      <c r="D31" s="1376" t="s">
        <v>276</v>
      </c>
      <c r="E31" s="1377"/>
      <c r="F31" s="1374" t="s">
        <v>277</v>
      </c>
      <c r="G31" s="1375"/>
      <c r="H31" s="1374" t="s">
        <v>278</v>
      </c>
      <c r="I31" s="1375"/>
      <c r="J31" s="1375"/>
      <c r="K31" s="1375"/>
      <c r="L31" s="1383"/>
      <c r="M31" s="1375"/>
      <c r="N31" s="1375"/>
      <c r="O31" s="1375"/>
      <c r="P31" s="1375"/>
      <c r="Q31" s="1375"/>
      <c r="R31" s="1375"/>
      <c r="S31" s="1375"/>
      <c r="T31" s="1375"/>
      <c r="U31" s="1375"/>
      <c r="V31" s="1375"/>
      <c r="W31" s="1375"/>
      <c r="X31" s="1375"/>
      <c r="Y31" s="379"/>
    </row>
    <row r="32" spans="1:25" ht="29.25" customHeight="1" x14ac:dyDescent="0.3">
      <c r="A32" s="1377"/>
      <c r="B32" s="1377"/>
      <c r="C32" s="1377"/>
      <c r="D32" s="1377"/>
      <c r="E32" s="1377"/>
      <c r="F32" s="1375"/>
      <c r="G32" s="1375"/>
      <c r="H32" s="1375"/>
      <c r="I32" s="1375"/>
      <c r="J32" s="1375"/>
      <c r="K32" s="1375"/>
      <c r="L32" s="1383"/>
      <c r="M32" s="1374" t="s">
        <v>169</v>
      </c>
      <c r="N32" s="1375"/>
      <c r="O32" s="1374" t="s">
        <v>170</v>
      </c>
      <c r="P32" s="1375"/>
      <c r="Q32" s="1374" t="s">
        <v>169</v>
      </c>
      <c r="R32" s="1375"/>
      <c r="S32" s="1374" t="s">
        <v>170</v>
      </c>
      <c r="T32" s="1375"/>
      <c r="U32" s="1374" t="s">
        <v>169</v>
      </c>
      <c r="V32" s="1375"/>
      <c r="W32" s="1374" t="s">
        <v>170</v>
      </c>
      <c r="X32" s="1375"/>
      <c r="Y32" s="379"/>
    </row>
    <row r="33" spans="1:25" ht="12.9" customHeight="1" thickBot="1" x14ac:dyDescent="0.35">
      <c r="A33" s="1394">
        <v>1</v>
      </c>
      <c r="B33" s="1395"/>
      <c r="C33" s="1395"/>
      <c r="D33" s="1394">
        <v>2</v>
      </c>
      <c r="E33" s="1395"/>
      <c r="F33" s="1394">
        <v>3</v>
      </c>
      <c r="G33" s="1395"/>
      <c r="H33" s="399">
        <v>4</v>
      </c>
      <c r="I33" s="399">
        <v>5</v>
      </c>
      <c r="J33" s="1394">
        <v>6</v>
      </c>
      <c r="K33" s="1395"/>
      <c r="L33" s="400">
        <v>7</v>
      </c>
      <c r="M33" s="1454">
        <v>8</v>
      </c>
      <c r="N33" s="1455"/>
      <c r="O33" s="1454">
        <v>9</v>
      </c>
      <c r="P33" s="1455"/>
      <c r="Q33" s="1454">
        <v>10</v>
      </c>
      <c r="R33" s="1455"/>
      <c r="S33" s="1454">
        <v>11</v>
      </c>
      <c r="T33" s="1455"/>
      <c r="U33" s="1454">
        <v>12</v>
      </c>
      <c r="V33" s="1455"/>
      <c r="W33" s="1454">
        <v>13</v>
      </c>
      <c r="X33" s="1455"/>
      <c r="Y33" s="379"/>
    </row>
    <row r="34" spans="1:25" ht="15.6" customHeight="1" x14ac:dyDescent="0.3">
      <c r="A34" s="1458"/>
      <c r="B34" s="1459"/>
      <c r="C34" s="1459"/>
      <c r="D34" s="1460"/>
      <c r="E34" s="1461"/>
      <c r="F34" s="1460"/>
      <c r="G34" s="1461"/>
      <c r="H34" s="430"/>
      <c r="I34" s="430"/>
      <c r="J34" s="1460"/>
      <c r="K34" s="1461"/>
      <c r="L34" s="431"/>
      <c r="M34" s="1462"/>
      <c r="N34" s="1463"/>
      <c r="O34" s="1462"/>
      <c r="P34" s="1463"/>
      <c r="Q34" s="1462"/>
      <c r="R34" s="1463"/>
      <c r="S34" s="1462"/>
      <c r="T34" s="1463"/>
      <c r="U34" s="1456"/>
      <c r="V34" s="1457"/>
      <c r="W34" s="1456"/>
      <c r="X34" s="1457"/>
      <c r="Y34" s="432"/>
    </row>
    <row r="35" spans="1:25" ht="15.6" customHeight="1" x14ac:dyDescent="0.3">
      <c r="A35" s="1458"/>
      <c r="B35" s="1459"/>
      <c r="C35" s="1459"/>
      <c r="D35" s="1460"/>
      <c r="E35" s="1461"/>
      <c r="F35" s="1460"/>
      <c r="G35" s="1461"/>
      <c r="H35" s="430"/>
      <c r="I35" s="430"/>
      <c r="J35" s="1460"/>
      <c r="K35" s="1461"/>
      <c r="L35" s="431"/>
      <c r="M35" s="1462"/>
      <c r="N35" s="1463"/>
      <c r="O35" s="1462"/>
      <c r="P35" s="1463"/>
      <c r="Q35" s="1462"/>
      <c r="R35" s="1463"/>
      <c r="S35" s="1462"/>
      <c r="T35" s="1463"/>
      <c r="U35" s="1456"/>
      <c r="V35" s="1457"/>
      <c r="W35" s="1456"/>
      <c r="X35" s="1457"/>
      <c r="Y35" s="432"/>
    </row>
    <row r="36" spans="1:25" ht="15.6" customHeight="1" thickBot="1" x14ac:dyDescent="0.35">
      <c r="A36" s="1458"/>
      <c r="B36" s="1459"/>
      <c r="C36" s="1459"/>
      <c r="D36" s="1460"/>
      <c r="E36" s="1461"/>
      <c r="F36" s="1460"/>
      <c r="G36" s="1461"/>
      <c r="H36" s="430"/>
      <c r="I36" s="430"/>
      <c r="J36" s="1460"/>
      <c r="K36" s="1461"/>
      <c r="L36" s="431"/>
      <c r="M36" s="1462"/>
      <c r="N36" s="1463"/>
      <c r="O36" s="1462"/>
      <c r="P36" s="1463"/>
      <c r="Q36" s="1462"/>
      <c r="R36" s="1463"/>
      <c r="S36" s="1462"/>
      <c r="T36" s="1463"/>
      <c r="U36" s="1456"/>
      <c r="V36" s="1457"/>
      <c r="W36" s="1456"/>
      <c r="X36" s="1457"/>
      <c r="Y36" s="432"/>
    </row>
    <row r="37" spans="1:25" ht="15" customHeight="1" thickBot="1" x14ac:dyDescent="0.35">
      <c r="A37" s="1466" t="s">
        <v>301</v>
      </c>
      <c r="B37" s="1467"/>
      <c r="C37" s="1467"/>
      <c r="D37" s="1467"/>
      <c r="E37" s="1467"/>
      <c r="F37" s="1467"/>
      <c r="G37" s="1467"/>
      <c r="H37" s="1467"/>
      <c r="I37" s="1467"/>
      <c r="J37" s="1467"/>
      <c r="K37" s="1467"/>
      <c r="L37" s="1467"/>
      <c r="M37" s="1468"/>
      <c r="N37" s="1469"/>
      <c r="O37" s="1468"/>
      <c r="P37" s="1469"/>
      <c r="Q37" s="1468"/>
      <c r="R37" s="1469"/>
      <c r="S37" s="1468"/>
      <c r="T37" s="1469"/>
      <c r="U37" s="1470"/>
      <c r="V37" s="1471"/>
      <c r="W37" s="1470"/>
      <c r="X37" s="1471"/>
      <c r="Y37" s="379"/>
    </row>
    <row r="38" spans="1:25" ht="15" customHeight="1" thickBot="1" x14ac:dyDescent="0.35">
      <c r="A38" s="433"/>
      <c r="B38" s="433"/>
      <c r="C38" s="433"/>
      <c r="D38" s="433"/>
      <c r="E38" s="433"/>
      <c r="F38" s="433"/>
      <c r="G38" s="433"/>
      <c r="H38" s="433"/>
      <c r="I38" s="433"/>
      <c r="J38" s="433"/>
      <c r="K38" s="433"/>
      <c r="L38" s="434" t="s">
        <v>27</v>
      </c>
      <c r="M38" s="1464"/>
      <c r="N38" s="1465"/>
      <c r="O38" s="1464"/>
      <c r="P38" s="1465"/>
      <c r="Q38" s="1464"/>
      <c r="R38" s="1465"/>
      <c r="S38" s="1464"/>
      <c r="T38" s="1465"/>
      <c r="U38" s="1464"/>
      <c r="V38" s="1465"/>
      <c r="W38" s="1464"/>
      <c r="X38" s="1465"/>
      <c r="Y38" s="379"/>
    </row>
    <row r="39" spans="1:25" ht="12.9" customHeight="1" x14ac:dyDescent="0.3">
      <c r="A39" s="380"/>
      <c r="B39" s="380"/>
      <c r="C39" s="380"/>
      <c r="D39" s="380"/>
      <c r="E39" s="380"/>
      <c r="F39" s="380"/>
      <c r="G39" s="380"/>
      <c r="H39" s="380"/>
      <c r="I39" s="380"/>
      <c r="J39" s="380"/>
      <c r="K39" s="380"/>
      <c r="L39" s="380"/>
      <c r="M39" s="380"/>
      <c r="N39" s="380"/>
      <c r="O39" s="380"/>
      <c r="P39" s="397"/>
      <c r="Q39" s="397"/>
      <c r="R39" s="397"/>
      <c r="S39" s="397"/>
      <c r="T39" s="384"/>
      <c r="U39" s="379"/>
      <c r="V39" s="379"/>
      <c r="W39" s="379"/>
      <c r="X39" s="379"/>
      <c r="Y39" s="379"/>
    </row>
    <row r="40" spans="1:25" ht="31.65" customHeight="1" x14ac:dyDescent="0.3">
      <c r="A40" s="1450" t="s">
        <v>281</v>
      </c>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379"/>
    </row>
    <row r="41" spans="1:25" ht="12.9" customHeight="1" x14ac:dyDescent="0.3">
      <c r="A41" s="398"/>
      <c r="B41" s="398"/>
      <c r="C41" s="398"/>
      <c r="D41" s="398"/>
      <c r="E41" s="398"/>
      <c r="F41" s="398"/>
      <c r="G41" s="398"/>
      <c r="H41" s="398"/>
      <c r="I41" s="398"/>
      <c r="J41" s="398"/>
      <c r="K41" s="398"/>
      <c r="L41" s="398"/>
      <c r="M41" s="398"/>
      <c r="N41" s="398"/>
      <c r="O41" s="398"/>
      <c r="P41" s="398"/>
      <c r="Q41" s="398"/>
      <c r="R41" s="398"/>
      <c r="S41" s="398"/>
      <c r="T41" s="384"/>
      <c r="U41" s="379"/>
      <c r="V41" s="379"/>
      <c r="W41" s="379"/>
      <c r="X41" s="379"/>
      <c r="Y41" s="379"/>
    </row>
    <row r="42" spans="1:25" ht="12.9" customHeight="1" x14ac:dyDescent="0.3">
      <c r="A42" s="1382" t="s">
        <v>282</v>
      </c>
      <c r="B42" s="1382" t="s">
        <v>20</v>
      </c>
      <c r="C42" s="1383"/>
      <c r="D42" s="1383"/>
      <c r="E42" s="1382" t="s">
        <v>272</v>
      </c>
      <c r="F42" s="1383"/>
      <c r="G42" s="1383"/>
      <c r="H42" s="1383"/>
      <c r="I42" s="1374" t="s">
        <v>273</v>
      </c>
      <c r="J42" s="1374" t="s">
        <v>22</v>
      </c>
      <c r="K42" s="1375"/>
      <c r="L42" s="1382" t="s">
        <v>55</v>
      </c>
      <c r="M42" s="1452" t="s">
        <v>297</v>
      </c>
      <c r="N42" s="1453"/>
      <c r="O42" s="1453"/>
      <c r="P42" s="1453"/>
      <c r="Q42" s="1453"/>
      <c r="R42" s="1453"/>
      <c r="S42" s="1453"/>
      <c r="T42" s="1453"/>
      <c r="U42" s="1453"/>
      <c r="V42" s="1453"/>
      <c r="W42" s="1453"/>
      <c r="X42" s="1453"/>
      <c r="Y42" s="379"/>
    </row>
    <row r="43" spans="1:25" ht="15" customHeight="1" x14ac:dyDescent="0.3">
      <c r="A43" s="1383"/>
      <c r="B43" s="1383"/>
      <c r="C43" s="1383"/>
      <c r="D43" s="1383"/>
      <c r="E43" s="1383"/>
      <c r="F43" s="1383"/>
      <c r="G43" s="1383"/>
      <c r="H43" s="1383"/>
      <c r="I43" s="1375"/>
      <c r="J43" s="1375"/>
      <c r="K43" s="1375"/>
      <c r="L43" s="1383"/>
      <c r="M43" s="1374" t="s">
        <v>302</v>
      </c>
      <c r="N43" s="1375"/>
      <c r="O43" s="1375"/>
      <c r="P43" s="1375"/>
      <c r="Q43" s="1374" t="s">
        <v>311</v>
      </c>
      <c r="R43" s="1375"/>
      <c r="S43" s="1375"/>
      <c r="T43" s="1375"/>
      <c r="U43" s="1374" t="s">
        <v>304</v>
      </c>
      <c r="V43" s="1375"/>
      <c r="W43" s="1375"/>
      <c r="X43" s="1375"/>
      <c r="Y43" s="379"/>
    </row>
    <row r="44" spans="1:25" ht="22.5" customHeight="1" x14ac:dyDescent="0.3">
      <c r="A44" s="1383"/>
      <c r="B44" s="1383"/>
      <c r="C44" s="1383"/>
      <c r="D44" s="1383"/>
      <c r="E44" s="1382" t="s">
        <v>275</v>
      </c>
      <c r="F44" s="1382" t="s">
        <v>283</v>
      </c>
      <c r="G44" s="1374" t="s">
        <v>277</v>
      </c>
      <c r="H44" s="1374" t="s">
        <v>278</v>
      </c>
      <c r="I44" s="1375"/>
      <c r="J44" s="1375"/>
      <c r="K44" s="1375"/>
      <c r="L44" s="1383"/>
      <c r="M44" s="1375"/>
      <c r="N44" s="1375"/>
      <c r="O44" s="1375"/>
      <c r="P44" s="1375"/>
      <c r="Q44" s="1375"/>
      <c r="R44" s="1375"/>
      <c r="S44" s="1375"/>
      <c r="T44" s="1375"/>
      <c r="U44" s="1375"/>
      <c r="V44" s="1375"/>
      <c r="W44" s="1375"/>
      <c r="X44" s="1375"/>
      <c r="Y44" s="379"/>
    </row>
    <row r="45" spans="1:25" ht="24.75" customHeight="1" x14ac:dyDescent="0.3">
      <c r="A45" s="1383"/>
      <c r="B45" s="1383"/>
      <c r="C45" s="1383"/>
      <c r="D45" s="1383"/>
      <c r="E45" s="1383"/>
      <c r="F45" s="1383"/>
      <c r="G45" s="1375"/>
      <c r="H45" s="1375"/>
      <c r="I45" s="1375"/>
      <c r="J45" s="1375"/>
      <c r="K45" s="1375"/>
      <c r="L45" s="1383"/>
      <c r="M45" s="1374" t="s">
        <v>169</v>
      </c>
      <c r="N45" s="1375"/>
      <c r="O45" s="1374" t="s">
        <v>170</v>
      </c>
      <c r="P45" s="1375"/>
      <c r="Q45" s="1374" t="s">
        <v>169</v>
      </c>
      <c r="R45" s="1375"/>
      <c r="S45" s="1374" t="s">
        <v>170</v>
      </c>
      <c r="T45" s="1375"/>
      <c r="U45" s="1374" t="s">
        <v>169</v>
      </c>
      <c r="V45" s="1375"/>
      <c r="W45" s="1374" t="s">
        <v>170</v>
      </c>
      <c r="X45" s="1375"/>
      <c r="Y45" s="379"/>
    </row>
    <row r="46" spans="1:25" ht="12.9" customHeight="1" thickBot="1" x14ac:dyDescent="0.35">
      <c r="A46" s="405">
        <v>1</v>
      </c>
      <c r="B46" s="1402">
        <v>2</v>
      </c>
      <c r="C46" s="1403"/>
      <c r="D46" s="1403"/>
      <c r="E46" s="405">
        <v>3</v>
      </c>
      <c r="F46" s="405">
        <v>4</v>
      </c>
      <c r="G46" s="405">
        <v>5</v>
      </c>
      <c r="H46" s="405">
        <v>6</v>
      </c>
      <c r="I46" s="405">
        <v>7</v>
      </c>
      <c r="J46" s="1402">
        <v>8</v>
      </c>
      <c r="K46" s="1403"/>
      <c r="L46" s="406">
        <v>9</v>
      </c>
      <c r="M46" s="1454">
        <v>8</v>
      </c>
      <c r="N46" s="1455"/>
      <c r="O46" s="1454">
        <v>9</v>
      </c>
      <c r="P46" s="1455"/>
      <c r="Q46" s="1454">
        <v>10</v>
      </c>
      <c r="R46" s="1455"/>
      <c r="S46" s="1454">
        <v>11</v>
      </c>
      <c r="T46" s="1455"/>
      <c r="U46" s="1454">
        <v>12</v>
      </c>
      <c r="V46" s="1455"/>
      <c r="W46" s="1454">
        <v>13</v>
      </c>
      <c r="X46" s="1455"/>
      <c r="Y46" s="379"/>
    </row>
    <row r="47" spans="1:25" ht="15" thickBot="1" x14ac:dyDescent="0.35">
      <c r="A47" s="407"/>
      <c r="B47" s="1406"/>
      <c r="C47" s="1407"/>
      <c r="D47" s="1407"/>
      <c r="E47" s="401"/>
      <c r="F47" s="401"/>
      <c r="G47" s="401"/>
      <c r="H47" s="408"/>
      <c r="I47" s="401" t="s">
        <v>286</v>
      </c>
      <c r="J47" s="1388"/>
      <c r="K47" s="1389"/>
      <c r="L47" s="402"/>
      <c r="M47" s="1456">
        <v>0</v>
      </c>
      <c r="N47" s="1457"/>
      <c r="O47" s="1456">
        <v>0</v>
      </c>
      <c r="P47" s="1457"/>
      <c r="Q47" s="1456"/>
      <c r="R47" s="1457"/>
      <c r="S47" s="1456">
        <v>0</v>
      </c>
      <c r="T47" s="1457"/>
      <c r="U47" s="1456"/>
      <c r="V47" s="1457"/>
      <c r="W47" s="1456">
        <v>0</v>
      </c>
      <c r="X47" s="1457"/>
      <c r="Y47" s="432"/>
    </row>
    <row r="48" spans="1:25" ht="15" customHeight="1" thickBot="1" x14ac:dyDescent="0.35">
      <c r="A48" s="1398" t="s">
        <v>287</v>
      </c>
      <c r="B48" s="1399"/>
      <c r="C48" s="1399"/>
      <c r="D48" s="1399"/>
      <c r="E48" s="1399"/>
      <c r="F48" s="1399"/>
      <c r="G48" s="1399"/>
      <c r="H48" s="1399"/>
      <c r="I48" s="1399"/>
      <c r="J48" s="1399"/>
      <c r="K48" s="1399"/>
      <c r="L48" s="1399"/>
      <c r="M48" s="1470">
        <v>0</v>
      </c>
      <c r="N48" s="1471"/>
      <c r="O48" s="1470">
        <v>0</v>
      </c>
      <c r="P48" s="1471"/>
      <c r="Q48" s="1470"/>
      <c r="R48" s="1471"/>
      <c r="S48" s="1470">
        <v>0</v>
      </c>
      <c r="T48" s="1471"/>
      <c r="U48" s="1470"/>
      <c r="V48" s="1471"/>
      <c r="W48" s="1470">
        <v>0</v>
      </c>
      <c r="X48" s="1471"/>
      <c r="Y48" s="379"/>
    </row>
    <row r="49" spans="1:25" ht="15" customHeight="1" thickBot="1" x14ac:dyDescent="0.35">
      <c r="A49" s="380"/>
      <c r="B49" s="380"/>
      <c r="C49" s="380"/>
      <c r="D49" s="380"/>
      <c r="E49" s="380"/>
      <c r="F49" s="380"/>
      <c r="G49" s="380"/>
      <c r="H49" s="380"/>
      <c r="I49" s="380"/>
      <c r="J49" s="380"/>
      <c r="K49" s="380"/>
      <c r="L49" s="404" t="s">
        <v>27</v>
      </c>
      <c r="M49" s="1472">
        <v>0</v>
      </c>
      <c r="N49" s="1473"/>
      <c r="O49" s="1472">
        <v>0</v>
      </c>
      <c r="P49" s="1473"/>
      <c r="Q49" s="1472"/>
      <c r="R49" s="1473"/>
      <c r="S49" s="1472">
        <v>0</v>
      </c>
      <c r="T49" s="1473"/>
      <c r="U49" s="1472"/>
      <c r="V49" s="1473"/>
      <c r="W49" s="1472">
        <v>0</v>
      </c>
      <c r="X49" s="1473"/>
      <c r="Y49" s="379"/>
    </row>
    <row r="50" spans="1:25" ht="12.9" customHeight="1" x14ac:dyDescent="0.3">
      <c r="A50" s="380"/>
      <c r="B50" s="380"/>
      <c r="C50" s="380"/>
      <c r="D50" s="380"/>
      <c r="E50" s="380"/>
      <c r="F50" s="380"/>
      <c r="G50" s="380"/>
      <c r="H50" s="380"/>
      <c r="I50" s="380"/>
      <c r="J50" s="380"/>
      <c r="K50" s="380"/>
      <c r="L50" s="380"/>
      <c r="M50" s="380"/>
      <c r="N50" s="380"/>
      <c r="O50" s="380"/>
      <c r="P50" s="397"/>
      <c r="Q50" s="397"/>
      <c r="R50" s="397"/>
      <c r="S50" s="397"/>
      <c r="T50" s="384"/>
      <c r="U50" s="379"/>
      <c r="V50" s="379"/>
      <c r="W50" s="379"/>
      <c r="X50" s="379"/>
      <c r="Y50" s="379"/>
    </row>
    <row r="51" spans="1:25" ht="78.900000000000006" customHeight="1" x14ac:dyDescent="0.3">
      <c r="A51" s="1450" t="s">
        <v>284</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379"/>
    </row>
    <row r="52" spans="1:25" ht="12.9" customHeight="1" x14ac:dyDescent="0.3">
      <c r="A52" s="398"/>
      <c r="B52" s="398"/>
      <c r="C52" s="398"/>
      <c r="D52" s="398"/>
      <c r="E52" s="398"/>
      <c r="F52" s="398"/>
      <c r="G52" s="398"/>
      <c r="H52" s="398"/>
      <c r="I52" s="398"/>
      <c r="J52" s="398"/>
      <c r="K52" s="398"/>
      <c r="L52" s="398"/>
      <c r="M52" s="398"/>
      <c r="N52" s="398"/>
      <c r="O52" s="398"/>
      <c r="P52" s="398"/>
      <c r="Q52" s="398"/>
      <c r="R52" s="398"/>
      <c r="S52" s="398"/>
      <c r="T52" s="384"/>
      <c r="U52" s="379"/>
      <c r="V52" s="379"/>
      <c r="W52" s="379"/>
      <c r="X52" s="379"/>
      <c r="Y52" s="379"/>
    </row>
    <row r="53" spans="1:25" ht="12.9" customHeight="1" x14ac:dyDescent="0.3">
      <c r="A53" s="1382" t="s">
        <v>282</v>
      </c>
      <c r="B53" s="1382" t="s">
        <v>20</v>
      </c>
      <c r="C53" s="1383"/>
      <c r="D53" s="1383"/>
      <c r="E53" s="1382" t="s">
        <v>272</v>
      </c>
      <c r="F53" s="1383"/>
      <c r="G53" s="1383"/>
      <c r="H53" s="1383"/>
      <c r="I53" s="1374" t="s">
        <v>273</v>
      </c>
      <c r="J53" s="1374" t="s">
        <v>22</v>
      </c>
      <c r="K53" s="1375"/>
      <c r="L53" s="1382" t="s">
        <v>55</v>
      </c>
      <c r="M53" s="1452" t="s">
        <v>297</v>
      </c>
      <c r="N53" s="1453"/>
      <c r="O53" s="1453"/>
      <c r="P53" s="1453"/>
      <c r="Q53" s="1453"/>
      <c r="R53" s="1453"/>
      <c r="S53" s="1453"/>
      <c r="T53" s="1453"/>
      <c r="U53" s="1453"/>
      <c r="V53" s="1453"/>
      <c r="W53" s="1453"/>
      <c r="X53" s="1453"/>
      <c r="Y53" s="379"/>
    </row>
    <row r="54" spans="1:25" ht="15.15" customHeight="1" x14ac:dyDescent="0.3">
      <c r="A54" s="1383"/>
      <c r="B54" s="1383"/>
      <c r="C54" s="1383"/>
      <c r="D54" s="1383"/>
      <c r="E54" s="1383"/>
      <c r="F54" s="1383"/>
      <c r="G54" s="1383"/>
      <c r="H54" s="1383"/>
      <c r="I54" s="1375"/>
      <c r="J54" s="1375"/>
      <c r="K54" s="1375"/>
      <c r="L54" s="1383"/>
      <c r="M54" s="1374" t="s">
        <v>302</v>
      </c>
      <c r="N54" s="1375"/>
      <c r="O54" s="1375"/>
      <c r="P54" s="1375"/>
      <c r="Q54" s="1374" t="s">
        <v>311</v>
      </c>
      <c r="R54" s="1375"/>
      <c r="S54" s="1375"/>
      <c r="T54" s="1375"/>
      <c r="U54" s="1374" t="s">
        <v>304</v>
      </c>
      <c r="V54" s="1375"/>
      <c r="W54" s="1375"/>
      <c r="X54" s="1375"/>
      <c r="Y54" s="379"/>
    </row>
    <row r="55" spans="1:25" ht="21.75" customHeight="1" x14ac:dyDescent="0.3">
      <c r="A55" s="1383"/>
      <c r="B55" s="1383"/>
      <c r="C55" s="1383"/>
      <c r="D55" s="1383"/>
      <c r="E55" s="1382" t="s">
        <v>275</v>
      </c>
      <c r="F55" s="1382" t="s">
        <v>283</v>
      </c>
      <c r="G55" s="1374" t="s">
        <v>277</v>
      </c>
      <c r="H55" s="1374" t="s">
        <v>278</v>
      </c>
      <c r="I55" s="1375"/>
      <c r="J55" s="1375"/>
      <c r="K55" s="1375"/>
      <c r="L55" s="1383"/>
      <c r="M55" s="1375"/>
      <c r="N55" s="1375"/>
      <c r="O55" s="1375"/>
      <c r="P55" s="1375"/>
      <c r="Q55" s="1375"/>
      <c r="R55" s="1375"/>
      <c r="S55" s="1375"/>
      <c r="T55" s="1375"/>
      <c r="U55" s="1375"/>
      <c r="V55" s="1375"/>
      <c r="W55" s="1375"/>
      <c r="X55" s="1375"/>
      <c r="Y55" s="379"/>
    </row>
    <row r="56" spans="1:25" ht="24.75" customHeight="1" x14ac:dyDescent="0.3">
      <c r="A56" s="1383"/>
      <c r="B56" s="1383"/>
      <c r="C56" s="1383"/>
      <c r="D56" s="1383"/>
      <c r="E56" s="1383"/>
      <c r="F56" s="1383"/>
      <c r="G56" s="1375"/>
      <c r="H56" s="1375"/>
      <c r="I56" s="1375"/>
      <c r="J56" s="1375"/>
      <c r="K56" s="1375"/>
      <c r="L56" s="1383"/>
      <c r="M56" s="1374" t="s">
        <v>169</v>
      </c>
      <c r="N56" s="1375"/>
      <c r="O56" s="1374" t="s">
        <v>170</v>
      </c>
      <c r="P56" s="1375"/>
      <c r="Q56" s="1374" t="s">
        <v>169</v>
      </c>
      <c r="R56" s="1375"/>
      <c r="S56" s="1374" t="s">
        <v>170</v>
      </c>
      <c r="T56" s="1375"/>
      <c r="U56" s="1374" t="s">
        <v>169</v>
      </c>
      <c r="V56" s="1375"/>
      <c r="W56" s="1374" t="s">
        <v>170</v>
      </c>
      <c r="X56" s="1375"/>
      <c r="Y56" s="379"/>
    </row>
    <row r="57" spans="1:25" ht="12.9" customHeight="1" thickBot="1" x14ac:dyDescent="0.35">
      <c r="A57" s="405">
        <v>1</v>
      </c>
      <c r="B57" s="1402">
        <v>2</v>
      </c>
      <c r="C57" s="1403"/>
      <c r="D57" s="1403"/>
      <c r="E57" s="405">
        <v>3</v>
      </c>
      <c r="F57" s="405">
        <v>4</v>
      </c>
      <c r="G57" s="405">
        <v>5</v>
      </c>
      <c r="H57" s="405">
        <v>6</v>
      </c>
      <c r="I57" s="405">
        <v>7</v>
      </c>
      <c r="J57" s="1402">
        <v>8</v>
      </c>
      <c r="K57" s="1403"/>
      <c r="L57" s="406">
        <v>9</v>
      </c>
      <c r="M57" s="1454">
        <v>8</v>
      </c>
      <c r="N57" s="1455"/>
      <c r="O57" s="1454">
        <v>9</v>
      </c>
      <c r="P57" s="1455"/>
      <c r="Q57" s="1454">
        <v>10</v>
      </c>
      <c r="R57" s="1455"/>
      <c r="S57" s="1454">
        <v>11</v>
      </c>
      <c r="T57" s="1455"/>
      <c r="U57" s="1454">
        <v>12</v>
      </c>
      <c r="V57" s="1455"/>
      <c r="W57" s="1454">
        <v>13</v>
      </c>
      <c r="X57" s="1455"/>
      <c r="Y57" s="379"/>
    </row>
    <row r="58" spans="1:25" ht="17.25" customHeight="1" x14ac:dyDescent="0.3">
      <c r="A58" s="407"/>
      <c r="B58" s="1406"/>
      <c r="C58" s="1407"/>
      <c r="D58" s="1407"/>
      <c r="E58" s="401"/>
      <c r="F58" s="401"/>
      <c r="G58" s="401"/>
      <c r="H58" s="408"/>
      <c r="I58" s="401"/>
      <c r="J58" s="1388"/>
      <c r="K58" s="1389"/>
      <c r="L58" s="402"/>
      <c r="M58" s="1456"/>
      <c r="N58" s="1457"/>
      <c r="O58" s="1456"/>
      <c r="P58" s="1457"/>
      <c r="Q58" s="1456"/>
      <c r="R58" s="1457"/>
      <c r="S58" s="1456"/>
      <c r="T58" s="1457"/>
      <c r="U58" s="1456"/>
      <c r="V58" s="1457"/>
      <c r="W58" s="1456"/>
      <c r="X58" s="1457"/>
      <c r="Y58" s="432"/>
    </row>
    <row r="59" spans="1:25" ht="15.75" customHeight="1" x14ac:dyDescent="0.3">
      <c r="A59" s="407"/>
      <c r="B59" s="1406"/>
      <c r="C59" s="1407"/>
      <c r="D59" s="1407"/>
      <c r="E59" s="401"/>
      <c r="F59" s="401"/>
      <c r="G59" s="401"/>
      <c r="H59" s="408"/>
      <c r="I59" s="401"/>
      <c r="J59" s="1388"/>
      <c r="K59" s="1389"/>
      <c r="L59" s="402"/>
      <c r="M59" s="1456"/>
      <c r="N59" s="1457"/>
      <c r="O59" s="1456"/>
      <c r="P59" s="1457"/>
      <c r="Q59" s="1456"/>
      <c r="R59" s="1457"/>
      <c r="S59" s="1456"/>
      <c r="T59" s="1457"/>
      <c r="U59" s="1456"/>
      <c r="V59" s="1457"/>
      <c r="W59" s="1456"/>
      <c r="X59" s="1457"/>
      <c r="Y59" s="432"/>
    </row>
    <row r="60" spans="1:25" ht="16.5" customHeight="1" thickBot="1" x14ac:dyDescent="0.35">
      <c r="A60" s="407"/>
      <c r="B60" s="1406"/>
      <c r="C60" s="1407"/>
      <c r="D60" s="1407"/>
      <c r="E60" s="401"/>
      <c r="F60" s="401"/>
      <c r="G60" s="401"/>
      <c r="H60" s="408"/>
      <c r="I60" s="401"/>
      <c r="J60" s="1388"/>
      <c r="K60" s="1389"/>
      <c r="L60" s="402"/>
      <c r="M60" s="1456"/>
      <c r="N60" s="1457"/>
      <c r="O60" s="1456"/>
      <c r="P60" s="1457"/>
      <c r="Q60" s="1456"/>
      <c r="R60" s="1457"/>
      <c r="S60" s="1456"/>
      <c r="T60" s="1457"/>
      <c r="U60" s="1456"/>
      <c r="V60" s="1457"/>
      <c r="W60" s="1456"/>
      <c r="X60" s="1457"/>
      <c r="Y60" s="432"/>
    </row>
    <row r="61" spans="1:25" ht="15" customHeight="1" thickBot="1" x14ac:dyDescent="0.35">
      <c r="A61" s="1398" t="s">
        <v>301</v>
      </c>
      <c r="B61" s="1399"/>
      <c r="C61" s="1399"/>
      <c r="D61" s="1399"/>
      <c r="E61" s="1399"/>
      <c r="F61" s="1399"/>
      <c r="G61" s="1399"/>
      <c r="H61" s="1399"/>
      <c r="I61" s="1399"/>
      <c r="J61" s="1399"/>
      <c r="K61" s="1399"/>
      <c r="L61" s="1399"/>
      <c r="M61" s="1470">
        <f>SUM(M58:N60)</f>
        <v>0</v>
      </c>
      <c r="N61" s="1471"/>
      <c r="O61" s="1470">
        <f t="shared" ref="O61" si="0">SUM(O58:P60)</f>
        <v>0</v>
      </c>
      <c r="P61" s="1471"/>
      <c r="Q61" s="1470">
        <f t="shared" ref="Q61" si="1">SUM(Q58:R60)</f>
        <v>0</v>
      </c>
      <c r="R61" s="1471"/>
      <c r="S61" s="1470">
        <f t="shared" ref="S61" si="2">SUM(S58:T60)</f>
        <v>0</v>
      </c>
      <c r="T61" s="1471"/>
      <c r="U61" s="1470">
        <f t="shared" ref="U61" si="3">SUM(U58:V60)</f>
        <v>0</v>
      </c>
      <c r="V61" s="1471"/>
      <c r="W61" s="1470">
        <f t="shared" ref="W61" si="4">SUM(W58:X60)</f>
        <v>0</v>
      </c>
      <c r="X61" s="1471"/>
      <c r="Y61" s="379"/>
    </row>
    <row r="62" spans="1:25" ht="15" customHeight="1" thickBot="1" x14ac:dyDescent="0.35">
      <c r="A62" s="380"/>
      <c r="B62" s="380"/>
      <c r="C62" s="380"/>
      <c r="D62" s="380"/>
      <c r="E62" s="380"/>
      <c r="F62" s="380"/>
      <c r="G62" s="380"/>
      <c r="H62" s="380"/>
      <c r="I62" s="380"/>
      <c r="J62" s="380"/>
      <c r="K62" s="380"/>
      <c r="L62" s="404" t="s">
        <v>27</v>
      </c>
      <c r="M62" s="1472"/>
      <c r="N62" s="1473"/>
      <c r="O62" s="1472"/>
      <c r="P62" s="1473"/>
      <c r="Q62" s="1472"/>
      <c r="R62" s="1473"/>
      <c r="S62" s="1472"/>
      <c r="T62" s="1473"/>
      <c r="U62" s="1472"/>
      <c r="V62" s="1473"/>
      <c r="W62" s="1472"/>
      <c r="X62" s="1473"/>
      <c r="Y62" s="379"/>
    </row>
    <row r="63" spans="1:25" ht="12.9" customHeight="1" x14ac:dyDescent="0.3">
      <c r="A63" s="380"/>
      <c r="B63" s="380"/>
      <c r="C63" s="380"/>
      <c r="D63" s="380"/>
      <c r="E63" s="380"/>
      <c r="F63" s="380"/>
      <c r="G63" s="380"/>
      <c r="H63" s="380"/>
      <c r="I63" s="380"/>
      <c r="J63" s="380"/>
      <c r="K63" s="380"/>
      <c r="L63" s="380"/>
      <c r="M63" s="380"/>
      <c r="N63" s="380"/>
      <c r="O63" s="380"/>
      <c r="P63" s="397"/>
      <c r="Q63" s="397"/>
      <c r="R63" s="397"/>
      <c r="S63" s="397"/>
      <c r="T63" s="384"/>
      <c r="U63" s="379"/>
      <c r="V63" s="379"/>
      <c r="W63" s="379"/>
      <c r="X63" s="379"/>
      <c r="Y63" s="379"/>
    </row>
    <row r="64" spans="1:25" ht="31.65" customHeight="1" x14ac:dyDescent="0.3">
      <c r="A64" s="1450" t="s">
        <v>285</v>
      </c>
      <c r="B64" s="1451"/>
      <c r="C64" s="1451"/>
      <c r="D64" s="1451"/>
      <c r="E64" s="1451"/>
      <c r="F64" s="1451"/>
      <c r="G64" s="1451"/>
      <c r="H64" s="1451"/>
      <c r="I64" s="1451"/>
      <c r="J64" s="1451"/>
      <c r="K64" s="1451"/>
      <c r="L64" s="1451"/>
      <c r="M64" s="1451"/>
      <c r="N64" s="1451"/>
      <c r="O64" s="1451"/>
      <c r="P64" s="1451"/>
      <c r="Q64" s="1451"/>
      <c r="R64" s="1451"/>
      <c r="S64" s="1451"/>
      <c r="T64" s="1451"/>
      <c r="U64" s="1451"/>
      <c r="V64" s="1451"/>
      <c r="W64" s="1451"/>
      <c r="X64" s="1451"/>
      <c r="Y64" s="379"/>
    </row>
    <row r="65" spans="1:25" ht="12.9" customHeight="1" x14ac:dyDescent="0.3">
      <c r="A65" s="398"/>
      <c r="B65" s="398"/>
      <c r="C65" s="398"/>
      <c r="D65" s="398"/>
      <c r="E65" s="398"/>
      <c r="F65" s="398"/>
      <c r="G65" s="398"/>
      <c r="H65" s="398"/>
      <c r="I65" s="398"/>
      <c r="J65" s="398"/>
      <c r="K65" s="398"/>
      <c r="L65" s="398"/>
      <c r="M65" s="398"/>
      <c r="N65" s="398"/>
      <c r="O65" s="398"/>
      <c r="P65" s="398"/>
      <c r="Q65" s="398"/>
      <c r="R65" s="398"/>
      <c r="S65" s="398"/>
      <c r="T65" s="384"/>
      <c r="U65" s="379"/>
      <c r="V65" s="379"/>
      <c r="W65" s="379"/>
      <c r="X65" s="379"/>
      <c r="Y65" s="379"/>
    </row>
    <row r="66" spans="1:25" ht="12.9" customHeight="1" x14ac:dyDescent="0.3">
      <c r="A66" s="1382" t="s">
        <v>282</v>
      </c>
      <c r="B66" s="1382" t="s">
        <v>20</v>
      </c>
      <c r="C66" s="1383"/>
      <c r="D66" s="1383"/>
      <c r="E66" s="1382" t="s">
        <v>272</v>
      </c>
      <c r="F66" s="1383"/>
      <c r="G66" s="1383"/>
      <c r="H66" s="1383"/>
      <c r="I66" s="1374" t="s">
        <v>273</v>
      </c>
      <c r="J66" s="1374" t="s">
        <v>22</v>
      </c>
      <c r="K66" s="1375"/>
      <c r="L66" s="1382" t="s">
        <v>55</v>
      </c>
      <c r="M66" s="1452" t="s">
        <v>297</v>
      </c>
      <c r="N66" s="1453"/>
      <c r="O66" s="1453"/>
      <c r="P66" s="1453"/>
      <c r="Q66" s="1453"/>
      <c r="R66" s="1453"/>
      <c r="S66" s="1453"/>
      <c r="T66" s="1453"/>
      <c r="U66" s="1453"/>
      <c r="V66" s="1453"/>
      <c r="W66" s="1453"/>
      <c r="X66" s="1453"/>
      <c r="Y66" s="379"/>
    </row>
    <row r="67" spans="1:25" ht="30.75" customHeight="1" x14ac:dyDescent="0.3">
      <c r="A67" s="1383"/>
      <c r="B67" s="1383"/>
      <c r="C67" s="1383"/>
      <c r="D67" s="1383"/>
      <c r="E67" s="1383"/>
      <c r="F67" s="1383"/>
      <c r="G67" s="1383"/>
      <c r="H67" s="1383"/>
      <c r="I67" s="1375"/>
      <c r="J67" s="1375"/>
      <c r="K67" s="1375"/>
      <c r="L67" s="1383"/>
      <c r="M67" s="1374" t="s">
        <v>302</v>
      </c>
      <c r="N67" s="1375"/>
      <c r="O67" s="1375"/>
      <c r="P67" s="1375"/>
      <c r="Q67" s="1374" t="s">
        <v>311</v>
      </c>
      <c r="R67" s="1375"/>
      <c r="S67" s="1375"/>
      <c r="T67" s="1375"/>
      <c r="U67" s="1374" t="s">
        <v>304</v>
      </c>
      <c r="V67" s="1375"/>
      <c r="W67" s="1375"/>
      <c r="X67" s="1375"/>
      <c r="Y67" s="379"/>
    </row>
    <row r="68" spans="1:25" ht="17.25" customHeight="1" x14ac:dyDescent="0.3">
      <c r="A68" s="1383"/>
      <c r="B68" s="1383"/>
      <c r="C68" s="1383"/>
      <c r="D68" s="1383"/>
      <c r="E68" s="1382" t="s">
        <v>275</v>
      </c>
      <c r="F68" s="1382" t="s">
        <v>283</v>
      </c>
      <c r="G68" s="1374" t="s">
        <v>277</v>
      </c>
      <c r="H68" s="1374" t="s">
        <v>278</v>
      </c>
      <c r="I68" s="1375"/>
      <c r="J68" s="1375"/>
      <c r="K68" s="1375"/>
      <c r="L68" s="1383"/>
      <c r="M68" s="1375"/>
      <c r="N68" s="1375"/>
      <c r="O68" s="1375"/>
      <c r="P68" s="1375"/>
      <c r="Q68" s="1375"/>
      <c r="R68" s="1375"/>
      <c r="S68" s="1375"/>
      <c r="T68" s="1375"/>
      <c r="U68" s="1375"/>
      <c r="V68" s="1375"/>
      <c r="W68" s="1375"/>
      <c r="X68" s="1375"/>
      <c r="Y68" s="379"/>
    </row>
    <row r="69" spans="1:25" ht="24.75" customHeight="1" x14ac:dyDescent="0.3">
      <c r="A69" s="1383"/>
      <c r="B69" s="1383"/>
      <c r="C69" s="1383"/>
      <c r="D69" s="1383"/>
      <c r="E69" s="1383"/>
      <c r="F69" s="1383"/>
      <c r="G69" s="1375"/>
      <c r="H69" s="1375"/>
      <c r="I69" s="1375"/>
      <c r="J69" s="1375"/>
      <c r="K69" s="1375"/>
      <c r="L69" s="1383"/>
      <c r="M69" s="1374" t="s">
        <v>169</v>
      </c>
      <c r="N69" s="1375"/>
      <c r="O69" s="1374" t="s">
        <v>170</v>
      </c>
      <c r="P69" s="1375"/>
      <c r="Q69" s="1374" t="s">
        <v>169</v>
      </c>
      <c r="R69" s="1375"/>
      <c r="S69" s="1374" t="s">
        <v>170</v>
      </c>
      <c r="T69" s="1375"/>
      <c r="U69" s="1374" t="s">
        <v>169</v>
      </c>
      <c r="V69" s="1375"/>
      <c r="W69" s="1374" t="s">
        <v>170</v>
      </c>
      <c r="X69" s="1375"/>
      <c r="Y69" s="379"/>
    </row>
    <row r="70" spans="1:25" ht="12.9" customHeight="1" thickBot="1" x14ac:dyDescent="0.35">
      <c r="A70" s="405">
        <v>1</v>
      </c>
      <c r="B70" s="1402">
        <v>2</v>
      </c>
      <c r="C70" s="1403"/>
      <c r="D70" s="1403"/>
      <c r="E70" s="405">
        <v>3</v>
      </c>
      <c r="F70" s="405">
        <v>4</v>
      </c>
      <c r="G70" s="405">
        <v>5</v>
      </c>
      <c r="H70" s="405">
        <v>6</v>
      </c>
      <c r="I70" s="405">
        <v>7</v>
      </c>
      <c r="J70" s="1402">
        <v>8</v>
      </c>
      <c r="K70" s="1403"/>
      <c r="L70" s="406">
        <v>9</v>
      </c>
      <c r="M70" s="1454">
        <v>8</v>
      </c>
      <c r="N70" s="1455"/>
      <c r="O70" s="1454">
        <v>9</v>
      </c>
      <c r="P70" s="1455"/>
      <c r="Q70" s="1454">
        <v>10</v>
      </c>
      <c r="R70" s="1455"/>
      <c r="S70" s="1454">
        <v>11</v>
      </c>
      <c r="T70" s="1455"/>
      <c r="U70" s="1454">
        <v>12</v>
      </c>
      <c r="V70" s="1455"/>
      <c r="W70" s="1454">
        <v>13</v>
      </c>
      <c r="X70" s="1455"/>
      <c r="Y70" s="379"/>
    </row>
    <row r="71" spans="1:25" ht="15" thickBot="1" x14ac:dyDescent="0.35">
      <c r="A71" s="407"/>
      <c r="B71" s="1406"/>
      <c r="C71" s="1407"/>
      <c r="D71" s="1407"/>
      <c r="E71" s="401"/>
      <c r="F71" s="401"/>
      <c r="G71" s="401"/>
      <c r="H71" s="408"/>
      <c r="I71" s="401" t="s">
        <v>286</v>
      </c>
      <c r="J71" s="1388"/>
      <c r="K71" s="1389"/>
      <c r="L71" s="402"/>
      <c r="M71" s="1456">
        <v>0</v>
      </c>
      <c r="N71" s="1457"/>
      <c r="O71" s="1456">
        <v>0</v>
      </c>
      <c r="P71" s="1457"/>
      <c r="Q71" s="1456"/>
      <c r="R71" s="1457"/>
      <c r="S71" s="1456">
        <v>0</v>
      </c>
      <c r="T71" s="1457"/>
      <c r="U71" s="1456"/>
      <c r="V71" s="1457"/>
      <c r="W71" s="1456">
        <v>0</v>
      </c>
      <c r="X71" s="1457"/>
      <c r="Y71" s="432"/>
    </row>
    <row r="72" spans="1:25" ht="15" customHeight="1" thickBot="1" x14ac:dyDescent="0.35">
      <c r="A72" s="1398" t="s">
        <v>287</v>
      </c>
      <c r="B72" s="1399"/>
      <c r="C72" s="1399"/>
      <c r="D72" s="1399"/>
      <c r="E72" s="1399"/>
      <c r="F72" s="1399"/>
      <c r="G72" s="1399"/>
      <c r="H72" s="1399"/>
      <c r="I72" s="1399"/>
      <c r="J72" s="1399"/>
      <c r="K72" s="1399"/>
      <c r="L72" s="1399"/>
      <c r="M72" s="1470">
        <v>0</v>
      </c>
      <c r="N72" s="1471"/>
      <c r="O72" s="1470">
        <v>0</v>
      </c>
      <c r="P72" s="1471"/>
      <c r="Q72" s="1470"/>
      <c r="R72" s="1471"/>
      <c r="S72" s="1470">
        <v>0</v>
      </c>
      <c r="T72" s="1471"/>
      <c r="U72" s="1470"/>
      <c r="V72" s="1471"/>
      <c r="W72" s="1470">
        <v>0</v>
      </c>
      <c r="X72" s="1471"/>
      <c r="Y72" s="379"/>
    </row>
    <row r="73" spans="1:25" ht="15" customHeight="1" thickBot="1" x14ac:dyDescent="0.35">
      <c r="A73" s="380"/>
      <c r="B73" s="380"/>
      <c r="C73" s="380"/>
      <c r="D73" s="380"/>
      <c r="E73" s="380"/>
      <c r="F73" s="380"/>
      <c r="G73" s="380"/>
      <c r="H73" s="380"/>
      <c r="I73" s="380"/>
      <c r="J73" s="380"/>
      <c r="K73" s="380"/>
      <c r="L73" s="404" t="s">
        <v>27</v>
      </c>
      <c r="M73" s="1472">
        <v>0</v>
      </c>
      <c r="N73" s="1473"/>
      <c r="O73" s="1472">
        <v>0</v>
      </c>
      <c r="P73" s="1473"/>
      <c r="Q73" s="1472"/>
      <c r="R73" s="1473"/>
      <c r="S73" s="1472">
        <v>0</v>
      </c>
      <c r="T73" s="1473"/>
      <c r="U73" s="1472"/>
      <c r="V73" s="1473"/>
      <c r="W73" s="1472">
        <v>0</v>
      </c>
      <c r="X73" s="1473"/>
      <c r="Y73" s="379"/>
    </row>
    <row r="74" spans="1:25" ht="12.9" customHeight="1" x14ac:dyDescent="0.3">
      <c r="A74" s="380"/>
      <c r="B74" s="380"/>
      <c r="C74" s="380"/>
      <c r="D74" s="380"/>
      <c r="E74" s="380"/>
      <c r="F74" s="380"/>
      <c r="G74" s="380"/>
      <c r="H74" s="380"/>
      <c r="I74" s="380"/>
      <c r="J74" s="380"/>
      <c r="K74" s="380"/>
      <c r="L74" s="380"/>
      <c r="M74" s="380"/>
      <c r="N74" s="380"/>
      <c r="O74" s="380"/>
      <c r="P74" s="397"/>
      <c r="Q74" s="397"/>
      <c r="R74" s="397"/>
      <c r="S74" s="397"/>
      <c r="T74" s="384"/>
      <c r="U74" s="379"/>
      <c r="V74" s="379"/>
      <c r="W74" s="379"/>
      <c r="X74" s="379"/>
      <c r="Y74" s="379"/>
    </row>
    <row r="75" spans="1:25" ht="15.9" customHeight="1" x14ac:dyDescent="0.3">
      <c r="A75" s="1450" t="s">
        <v>288</v>
      </c>
      <c r="B75" s="1451"/>
      <c r="C75" s="1451"/>
      <c r="D75" s="1451"/>
      <c r="E75" s="1451"/>
      <c r="F75" s="1451"/>
      <c r="G75" s="1451"/>
      <c r="H75" s="1451"/>
      <c r="I75" s="1451"/>
      <c r="J75" s="1451"/>
      <c r="K75" s="1451"/>
      <c r="L75" s="1451"/>
      <c r="M75" s="1451"/>
      <c r="N75" s="1451"/>
      <c r="O75" s="1451"/>
      <c r="P75" s="1451"/>
      <c r="Q75" s="1451"/>
      <c r="R75" s="1451"/>
      <c r="S75" s="1451"/>
      <c r="T75" s="1451"/>
      <c r="U75" s="1451"/>
      <c r="V75" s="1451"/>
      <c r="W75" s="1451"/>
      <c r="X75" s="1451"/>
      <c r="Y75" s="379"/>
    </row>
    <row r="76" spans="1:25" ht="12.9" customHeight="1" x14ac:dyDescent="0.3">
      <c r="A76" s="398"/>
      <c r="B76" s="398"/>
      <c r="C76" s="398"/>
      <c r="D76" s="398"/>
      <c r="E76" s="398"/>
      <c r="F76" s="398"/>
      <c r="G76" s="398"/>
      <c r="H76" s="398"/>
      <c r="I76" s="398"/>
      <c r="J76" s="398"/>
      <c r="K76" s="398"/>
      <c r="L76" s="398"/>
      <c r="M76" s="398"/>
      <c r="N76" s="398"/>
      <c r="O76" s="398"/>
      <c r="P76" s="398"/>
      <c r="Q76" s="398"/>
      <c r="R76" s="398"/>
      <c r="S76" s="398"/>
      <c r="T76" s="384"/>
      <c r="U76" s="379"/>
      <c r="V76" s="379"/>
      <c r="W76" s="379"/>
      <c r="X76" s="379"/>
      <c r="Y76" s="379"/>
    </row>
    <row r="77" spans="1:25" ht="12.9" customHeight="1" x14ac:dyDescent="0.3">
      <c r="A77" s="1382" t="s">
        <v>282</v>
      </c>
      <c r="B77" s="1382" t="s">
        <v>20</v>
      </c>
      <c r="C77" s="1383"/>
      <c r="D77" s="1383"/>
      <c r="E77" s="1382" t="s">
        <v>272</v>
      </c>
      <c r="F77" s="1383"/>
      <c r="G77" s="1383"/>
      <c r="H77" s="1383"/>
      <c r="I77" s="1374" t="s">
        <v>273</v>
      </c>
      <c r="J77" s="1374" t="s">
        <v>22</v>
      </c>
      <c r="K77" s="1375"/>
      <c r="L77" s="1382" t="s">
        <v>55</v>
      </c>
      <c r="M77" s="1452" t="s">
        <v>297</v>
      </c>
      <c r="N77" s="1453"/>
      <c r="O77" s="1453"/>
      <c r="P77" s="1453"/>
      <c r="Q77" s="1453"/>
      <c r="R77" s="1453"/>
      <c r="S77" s="1453"/>
      <c r="T77" s="1453"/>
      <c r="U77" s="1453"/>
      <c r="V77" s="1453"/>
      <c r="W77" s="1453"/>
      <c r="X77" s="1453"/>
      <c r="Y77" s="379"/>
    </row>
    <row r="78" spans="1:25" ht="15.15" customHeight="1" x14ac:dyDescent="0.3">
      <c r="A78" s="1383"/>
      <c r="B78" s="1383"/>
      <c r="C78" s="1383"/>
      <c r="D78" s="1383"/>
      <c r="E78" s="1383"/>
      <c r="F78" s="1383"/>
      <c r="G78" s="1383"/>
      <c r="H78" s="1383"/>
      <c r="I78" s="1375"/>
      <c r="J78" s="1375"/>
      <c r="K78" s="1375"/>
      <c r="L78" s="1383"/>
      <c r="M78" s="1374" t="s">
        <v>302</v>
      </c>
      <c r="N78" s="1375"/>
      <c r="O78" s="1375"/>
      <c r="P78" s="1375"/>
      <c r="Q78" s="1374" t="s">
        <v>311</v>
      </c>
      <c r="R78" s="1375"/>
      <c r="S78" s="1375"/>
      <c r="T78" s="1375"/>
      <c r="U78" s="1374" t="s">
        <v>304</v>
      </c>
      <c r="V78" s="1375"/>
      <c r="W78" s="1375"/>
      <c r="X78" s="1375"/>
      <c r="Y78" s="379"/>
    </row>
    <row r="79" spans="1:25" ht="23.25" customHeight="1" x14ac:dyDescent="0.3">
      <c r="A79" s="1383"/>
      <c r="B79" s="1383"/>
      <c r="C79" s="1383"/>
      <c r="D79" s="1383"/>
      <c r="E79" s="1382" t="s">
        <v>275</v>
      </c>
      <c r="F79" s="1382" t="s">
        <v>283</v>
      </c>
      <c r="G79" s="1374" t="s">
        <v>277</v>
      </c>
      <c r="H79" s="1374" t="s">
        <v>278</v>
      </c>
      <c r="I79" s="1375"/>
      <c r="J79" s="1375"/>
      <c r="K79" s="1375"/>
      <c r="L79" s="1383"/>
      <c r="M79" s="1375"/>
      <c r="N79" s="1375"/>
      <c r="O79" s="1375"/>
      <c r="P79" s="1375"/>
      <c r="Q79" s="1375"/>
      <c r="R79" s="1375"/>
      <c r="S79" s="1375"/>
      <c r="T79" s="1375"/>
      <c r="U79" s="1375"/>
      <c r="V79" s="1375"/>
      <c r="W79" s="1375"/>
      <c r="X79" s="1375"/>
      <c r="Y79" s="379"/>
    </row>
    <row r="80" spans="1:25" ht="24.75" customHeight="1" x14ac:dyDescent="0.3">
      <c r="A80" s="1383"/>
      <c r="B80" s="1383"/>
      <c r="C80" s="1383"/>
      <c r="D80" s="1383"/>
      <c r="E80" s="1383"/>
      <c r="F80" s="1383"/>
      <c r="G80" s="1375"/>
      <c r="H80" s="1375"/>
      <c r="I80" s="1375"/>
      <c r="J80" s="1375"/>
      <c r="K80" s="1375"/>
      <c r="L80" s="1383"/>
      <c r="M80" s="1374" t="s">
        <v>169</v>
      </c>
      <c r="N80" s="1375"/>
      <c r="O80" s="1374" t="s">
        <v>170</v>
      </c>
      <c r="P80" s="1375"/>
      <c r="Q80" s="1374" t="s">
        <v>169</v>
      </c>
      <c r="R80" s="1375"/>
      <c r="S80" s="1374" t="s">
        <v>170</v>
      </c>
      <c r="T80" s="1375"/>
      <c r="U80" s="1374" t="s">
        <v>169</v>
      </c>
      <c r="V80" s="1375"/>
      <c r="W80" s="1374" t="s">
        <v>170</v>
      </c>
      <c r="X80" s="1375"/>
      <c r="Y80" s="379"/>
    </row>
    <row r="81" spans="1:25" ht="12.9" customHeight="1" thickBot="1" x14ac:dyDescent="0.35">
      <c r="A81" s="405">
        <v>1</v>
      </c>
      <c r="B81" s="1402">
        <v>2</v>
      </c>
      <c r="C81" s="1403"/>
      <c r="D81" s="1403"/>
      <c r="E81" s="405">
        <v>3</v>
      </c>
      <c r="F81" s="405">
        <v>4</v>
      </c>
      <c r="G81" s="405">
        <v>5</v>
      </c>
      <c r="H81" s="405">
        <v>6</v>
      </c>
      <c r="I81" s="405">
        <v>7</v>
      </c>
      <c r="J81" s="1402">
        <v>8</v>
      </c>
      <c r="K81" s="1403"/>
      <c r="L81" s="406">
        <v>9</v>
      </c>
      <c r="M81" s="1454">
        <v>8</v>
      </c>
      <c r="N81" s="1455"/>
      <c r="O81" s="1454">
        <v>9</v>
      </c>
      <c r="P81" s="1455"/>
      <c r="Q81" s="1454">
        <v>10</v>
      </c>
      <c r="R81" s="1455"/>
      <c r="S81" s="1454">
        <v>11</v>
      </c>
      <c r="T81" s="1455"/>
      <c r="U81" s="1454">
        <v>12</v>
      </c>
      <c r="V81" s="1455"/>
      <c r="W81" s="1454">
        <v>13</v>
      </c>
      <c r="X81" s="1455"/>
      <c r="Y81" s="379"/>
    </row>
    <row r="82" spans="1:25" ht="15" thickBot="1" x14ac:dyDescent="0.35">
      <c r="A82" s="407"/>
      <c r="B82" s="1406"/>
      <c r="C82" s="1407"/>
      <c r="D82" s="1407"/>
      <c r="E82" s="401"/>
      <c r="F82" s="401"/>
      <c r="G82" s="401"/>
      <c r="H82" s="408"/>
      <c r="I82" s="401" t="s">
        <v>286</v>
      </c>
      <c r="J82" s="1388"/>
      <c r="K82" s="1389"/>
      <c r="L82" s="402"/>
      <c r="M82" s="1456">
        <v>0</v>
      </c>
      <c r="N82" s="1457"/>
      <c r="O82" s="1456">
        <v>0</v>
      </c>
      <c r="P82" s="1457"/>
      <c r="Q82" s="1456"/>
      <c r="R82" s="1457"/>
      <c r="S82" s="1456">
        <v>0</v>
      </c>
      <c r="T82" s="1457"/>
      <c r="U82" s="1456"/>
      <c r="V82" s="1457"/>
      <c r="W82" s="1456">
        <v>0</v>
      </c>
      <c r="X82" s="1457"/>
      <c r="Y82" s="432"/>
    </row>
    <row r="83" spans="1:25" ht="15" customHeight="1" thickBot="1" x14ac:dyDescent="0.35">
      <c r="A83" s="1398" t="s">
        <v>287</v>
      </c>
      <c r="B83" s="1399"/>
      <c r="C83" s="1399"/>
      <c r="D83" s="1399"/>
      <c r="E83" s="1399"/>
      <c r="F83" s="1399"/>
      <c r="G83" s="1399"/>
      <c r="H83" s="1399"/>
      <c r="I83" s="1399"/>
      <c r="J83" s="1399"/>
      <c r="K83" s="1399"/>
      <c r="L83" s="1399"/>
      <c r="M83" s="1470">
        <v>0</v>
      </c>
      <c r="N83" s="1471"/>
      <c r="O83" s="1470">
        <v>0</v>
      </c>
      <c r="P83" s="1471"/>
      <c r="Q83" s="1470"/>
      <c r="R83" s="1471"/>
      <c r="S83" s="1470">
        <v>0</v>
      </c>
      <c r="T83" s="1471"/>
      <c r="U83" s="1470"/>
      <c r="V83" s="1471"/>
      <c r="W83" s="1470">
        <v>0</v>
      </c>
      <c r="X83" s="1471"/>
      <c r="Y83" s="379"/>
    </row>
    <row r="84" spans="1:25" ht="15" customHeight="1" thickBot="1" x14ac:dyDescent="0.35">
      <c r="A84" s="380"/>
      <c r="B84" s="380"/>
      <c r="C84" s="380"/>
      <c r="D84" s="380"/>
      <c r="E84" s="380"/>
      <c r="F84" s="380"/>
      <c r="G84" s="380"/>
      <c r="H84" s="380"/>
      <c r="I84" s="380"/>
      <c r="J84" s="380"/>
      <c r="K84" s="380"/>
      <c r="L84" s="404" t="s">
        <v>27</v>
      </c>
      <c r="M84" s="1472">
        <v>0</v>
      </c>
      <c r="N84" s="1473"/>
      <c r="O84" s="1472">
        <v>0</v>
      </c>
      <c r="P84" s="1473"/>
      <c r="Q84" s="1472"/>
      <c r="R84" s="1473"/>
      <c r="S84" s="1472">
        <v>0</v>
      </c>
      <c r="T84" s="1473"/>
      <c r="U84" s="1472"/>
      <c r="V84" s="1473"/>
      <c r="W84" s="1472">
        <v>0</v>
      </c>
      <c r="X84" s="1473"/>
      <c r="Y84" s="379"/>
    </row>
    <row r="85" spans="1:25" ht="15" customHeight="1" x14ac:dyDescent="0.3">
      <c r="A85" s="379"/>
      <c r="B85" s="379"/>
      <c r="C85" s="379"/>
      <c r="D85" s="379"/>
      <c r="E85" s="379"/>
      <c r="F85" s="379"/>
      <c r="G85" s="379"/>
      <c r="H85" s="379"/>
      <c r="I85" s="379"/>
      <c r="J85" s="379"/>
      <c r="K85" s="379"/>
      <c r="L85" s="379"/>
      <c r="M85" s="379"/>
      <c r="N85" s="379"/>
      <c r="O85" s="379"/>
      <c r="P85" s="379"/>
      <c r="Q85" s="379"/>
      <c r="R85" s="379"/>
      <c r="S85" s="379"/>
      <c r="T85" s="379"/>
      <c r="U85" s="379"/>
      <c r="V85" s="379"/>
      <c r="W85" s="379"/>
      <c r="X85" s="379"/>
      <c r="Y85" s="379"/>
    </row>
    <row r="86" spans="1:25" ht="12.9" customHeight="1" x14ac:dyDescent="0.3">
      <c r="A86" s="379"/>
      <c r="B86" s="409"/>
      <c r="C86" s="409"/>
      <c r="D86" s="409"/>
      <c r="E86" s="409"/>
      <c r="F86" s="409"/>
      <c r="G86" s="409"/>
      <c r="H86" s="409"/>
      <c r="I86" s="409"/>
      <c r="J86" s="409"/>
      <c r="K86" s="409"/>
      <c r="L86" s="409"/>
      <c r="M86" s="409"/>
      <c r="N86" s="409"/>
      <c r="O86" s="409"/>
      <c r="P86" s="435"/>
      <c r="Q86" s="435"/>
      <c r="R86" s="435"/>
      <c r="S86" s="435"/>
      <c r="T86" s="436"/>
      <c r="U86" s="379"/>
      <c r="V86" s="379"/>
      <c r="W86" s="379"/>
      <c r="X86" s="379"/>
      <c r="Y86" s="379"/>
    </row>
    <row r="87" spans="1:25" ht="12.9" customHeight="1" x14ac:dyDescent="0.3">
      <c r="A87" s="409" t="s">
        <v>42</v>
      </c>
      <c r="B87" s="412"/>
      <c r="C87" s="412"/>
      <c r="D87" s="412"/>
      <c r="E87" s="379"/>
      <c r="F87" s="379"/>
      <c r="G87" s="379"/>
      <c r="H87" s="379"/>
      <c r="I87" s="379"/>
      <c r="J87" s="413"/>
      <c r="K87" s="413"/>
      <c r="L87" s="413"/>
      <c r="M87" s="413"/>
      <c r="N87" s="437"/>
      <c r="O87" s="437"/>
      <c r="P87" s="437"/>
      <c r="Q87" s="437"/>
      <c r="R87" s="438"/>
      <c r="S87" s="1474"/>
      <c r="T87" s="1475"/>
      <c r="U87" s="1475"/>
      <c r="V87" s="1475"/>
      <c r="W87" s="1475"/>
      <c r="X87" s="379"/>
      <c r="Y87" s="379"/>
    </row>
    <row r="88" spans="1:25" ht="10.65" customHeight="1" x14ac:dyDescent="0.3">
      <c r="A88" s="412"/>
      <c r="B88" s="412"/>
      <c r="C88" s="412"/>
      <c r="D88" s="412"/>
      <c r="E88" s="379"/>
      <c r="F88" s="379"/>
      <c r="G88" s="379"/>
      <c r="H88" s="379"/>
      <c r="I88" s="379"/>
      <c r="J88" s="416"/>
      <c r="K88" s="416"/>
      <c r="L88" s="416"/>
      <c r="M88" s="416"/>
      <c r="N88" s="1476" t="s">
        <v>289</v>
      </c>
      <c r="O88" s="1477"/>
      <c r="P88" s="1477"/>
      <c r="Q88" s="1477"/>
      <c r="R88" s="439"/>
      <c r="S88" s="1476" t="s">
        <v>44</v>
      </c>
      <c r="T88" s="1477"/>
      <c r="U88" s="1477"/>
      <c r="V88" s="1477"/>
      <c r="W88" s="1477"/>
      <c r="X88" s="379"/>
      <c r="Y88" s="379"/>
    </row>
    <row r="89" spans="1:25" ht="12.9" customHeight="1" x14ac:dyDescent="0.3">
      <c r="A89" s="412"/>
      <c r="B89" s="412"/>
      <c r="C89" s="412"/>
      <c r="D89" s="412"/>
      <c r="E89" s="379"/>
      <c r="F89" s="379"/>
      <c r="G89" s="379"/>
      <c r="H89" s="379"/>
      <c r="I89" s="379"/>
      <c r="J89" s="412"/>
      <c r="K89" s="412"/>
      <c r="L89" s="412"/>
      <c r="M89" s="412"/>
      <c r="N89" s="412"/>
      <c r="O89" s="412"/>
      <c r="P89" s="412"/>
      <c r="Q89" s="412"/>
      <c r="R89" s="412"/>
      <c r="S89" s="412"/>
      <c r="T89" s="412"/>
      <c r="U89" s="412"/>
      <c r="V89" s="412"/>
      <c r="W89" s="412"/>
      <c r="X89" s="412"/>
      <c r="Y89" s="379"/>
    </row>
    <row r="90" spans="1:25" ht="12.9" customHeight="1" x14ac:dyDescent="0.3">
      <c r="A90" s="409" t="s">
        <v>45</v>
      </c>
      <c r="B90" s="412"/>
      <c r="C90" s="412"/>
      <c r="D90" s="412"/>
      <c r="E90" s="379"/>
      <c r="F90" s="379"/>
      <c r="G90" s="379"/>
      <c r="H90" s="379"/>
      <c r="I90" s="379"/>
      <c r="J90" s="413"/>
      <c r="K90" s="413"/>
      <c r="L90" s="413"/>
      <c r="M90" s="413"/>
      <c r="N90" s="437"/>
      <c r="O90" s="437"/>
      <c r="P90" s="437"/>
      <c r="Q90" s="437"/>
      <c r="R90" s="438"/>
      <c r="S90" s="1474"/>
      <c r="T90" s="1475"/>
      <c r="U90" s="1475"/>
      <c r="V90" s="1475"/>
      <c r="W90" s="1475"/>
      <c r="X90" s="379"/>
      <c r="Y90" s="379"/>
    </row>
    <row r="91" spans="1:25" ht="10.65" customHeight="1" x14ac:dyDescent="0.3">
      <c r="A91" s="412"/>
      <c r="B91" s="412"/>
      <c r="C91" s="412"/>
      <c r="D91" s="412"/>
      <c r="E91" s="379"/>
      <c r="F91" s="379"/>
      <c r="G91" s="379"/>
      <c r="H91" s="379"/>
      <c r="I91" s="379"/>
      <c r="J91" s="416"/>
      <c r="K91" s="416"/>
      <c r="L91" s="416"/>
      <c r="M91" s="416"/>
      <c r="N91" s="1476" t="s">
        <v>289</v>
      </c>
      <c r="O91" s="1477"/>
      <c r="P91" s="1477"/>
      <c r="Q91" s="1477"/>
      <c r="R91" s="439"/>
      <c r="S91" s="1476" t="s">
        <v>44</v>
      </c>
      <c r="T91" s="1477"/>
      <c r="U91" s="1477"/>
      <c r="V91" s="1477"/>
      <c r="W91" s="1477"/>
      <c r="X91" s="379"/>
      <c r="Y91" s="379"/>
    </row>
    <row r="92" spans="1:25" ht="15" customHeight="1" x14ac:dyDescent="0.3">
      <c r="A92" s="393"/>
      <c r="B92" s="393"/>
      <c r="C92" s="393"/>
      <c r="D92" s="393"/>
      <c r="E92" s="379"/>
      <c r="F92" s="379"/>
      <c r="G92" s="379"/>
      <c r="H92" s="379"/>
      <c r="I92" s="379"/>
      <c r="J92" s="418"/>
      <c r="K92" s="418"/>
      <c r="L92" s="418"/>
      <c r="M92" s="418"/>
      <c r="N92" s="418"/>
      <c r="O92" s="379"/>
      <c r="P92" s="418"/>
      <c r="Q92" s="418"/>
      <c r="R92" s="418"/>
      <c r="S92" s="418"/>
      <c r="T92" s="418"/>
      <c r="U92" s="418"/>
      <c r="V92" s="379"/>
      <c r="W92" s="418"/>
      <c r="X92" s="418"/>
      <c r="Y92" s="379"/>
    </row>
    <row r="93" spans="1:25" ht="15" customHeight="1" x14ac:dyDescent="0.3">
      <c r="A93" s="412" t="s">
        <v>149</v>
      </c>
      <c r="B93" s="379"/>
      <c r="C93" s="379"/>
      <c r="D93" s="379"/>
      <c r="E93" s="1412"/>
      <c r="F93" s="1413"/>
      <c r="G93" s="380"/>
      <c r="H93" s="379"/>
      <c r="I93" s="379"/>
      <c r="J93" s="379"/>
      <c r="K93" s="419"/>
      <c r="L93" s="419"/>
      <c r="M93" s="419"/>
      <c r="N93" s="419"/>
      <c r="O93" s="381"/>
      <c r="P93" s="440"/>
      <c r="Q93" s="440"/>
      <c r="R93" s="440"/>
      <c r="S93" s="440"/>
      <c r="T93" s="440"/>
      <c r="U93" s="384"/>
      <c r="V93" s="379"/>
      <c r="W93" s="379"/>
      <c r="X93" s="379"/>
      <c r="Y93" s="379"/>
    </row>
    <row r="94" spans="1:25" ht="15" customHeight="1" x14ac:dyDescent="0.3">
      <c r="A94" s="412" t="s">
        <v>290</v>
      </c>
      <c r="B94" s="379"/>
      <c r="C94" s="379"/>
      <c r="D94" s="379"/>
      <c r="E94" s="1412"/>
      <c r="F94" s="1413"/>
      <c r="G94" s="383"/>
      <c r="H94" s="379"/>
      <c r="I94" s="379"/>
      <c r="J94" s="379"/>
      <c r="K94" s="383"/>
      <c r="L94" s="383"/>
      <c r="M94" s="383"/>
      <c r="N94" s="383"/>
      <c r="O94" s="1350"/>
      <c r="P94" s="1351"/>
      <c r="Q94" s="1351"/>
      <c r="R94" s="1351"/>
      <c r="S94" s="1351"/>
      <c r="T94" s="1351"/>
      <c r="U94" s="384"/>
      <c r="V94" s="379"/>
      <c r="W94" s="379"/>
      <c r="X94" s="379"/>
      <c r="Y94" s="379"/>
    </row>
    <row r="95" spans="1:25" ht="15.75" customHeight="1" x14ac:dyDescent="0.3">
      <c r="A95" s="378" t="s">
        <v>312</v>
      </c>
      <c r="B95" s="378"/>
      <c r="C95" s="378"/>
      <c r="D95" s="378"/>
      <c r="E95" s="384"/>
      <c r="F95" s="380"/>
      <c r="G95" s="380"/>
      <c r="H95" s="380"/>
      <c r="I95" s="380"/>
      <c r="J95" s="385"/>
      <c r="K95" s="385"/>
      <c r="L95" s="385"/>
      <c r="M95" s="385"/>
      <c r="N95" s="385"/>
      <c r="O95" s="385"/>
      <c r="P95" s="385"/>
      <c r="Q95" s="385"/>
      <c r="R95" s="385"/>
      <c r="S95" s="385"/>
      <c r="T95" s="385"/>
      <c r="U95" s="384"/>
      <c r="V95" s="379"/>
      <c r="W95" s="379"/>
      <c r="X95" s="379"/>
      <c r="Y95" s="379"/>
    </row>
    <row r="96" spans="1:25" ht="15" customHeight="1" x14ac:dyDescent="0.3">
      <c r="A96" s="379"/>
      <c r="B96" s="379"/>
      <c r="C96" s="379"/>
      <c r="D96" s="379"/>
      <c r="E96" s="421"/>
      <c r="F96" s="421"/>
      <c r="G96" s="421"/>
      <c r="H96" s="421"/>
      <c r="I96" s="421"/>
      <c r="J96" s="397"/>
      <c r="K96" s="421"/>
      <c r="L96" s="421"/>
      <c r="M96" s="397"/>
      <c r="N96" s="421"/>
      <c r="O96" s="421"/>
      <c r="P96" s="421"/>
      <c r="Q96" s="421"/>
      <c r="R96" s="421"/>
      <c r="S96" s="421"/>
      <c r="T96" s="384"/>
      <c r="U96" s="379"/>
      <c r="V96" s="379"/>
      <c r="W96" s="379"/>
      <c r="X96" s="379"/>
      <c r="Y96" s="379"/>
    </row>
  </sheetData>
  <mergeCells count="332">
    <mergeCell ref="E93:F93"/>
    <mergeCell ref="E94:F94"/>
    <mergeCell ref="O94:T94"/>
    <mergeCell ref="S1:Y1"/>
    <mergeCell ref="S2:X5"/>
    <mergeCell ref="S87:W87"/>
    <mergeCell ref="N88:Q88"/>
    <mergeCell ref="S88:W88"/>
    <mergeCell ref="S90:W90"/>
    <mergeCell ref="N91:Q91"/>
    <mergeCell ref="S91:W91"/>
    <mergeCell ref="M84:N84"/>
    <mergeCell ref="O84:P84"/>
    <mergeCell ref="Q84:R84"/>
    <mergeCell ref="S84:T84"/>
    <mergeCell ref="U84:V84"/>
    <mergeCell ref="W84:X84"/>
    <mergeCell ref="U82:V82"/>
    <mergeCell ref="W82:X82"/>
    <mergeCell ref="A83:L83"/>
    <mergeCell ref="M83:N83"/>
    <mergeCell ref="O83:P83"/>
    <mergeCell ref="Q83:R83"/>
    <mergeCell ref="S83:T83"/>
    <mergeCell ref="U80:V80"/>
    <mergeCell ref="U83:V83"/>
    <mergeCell ref="W83:X83"/>
    <mergeCell ref="B82:D82"/>
    <mergeCell ref="J82:K82"/>
    <mergeCell ref="M82:N82"/>
    <mergeCell ref="O82:P82"/>
    <mergeCell ref="Q82:R82"/>
    <mergeCell ref="S82:T82"/>
    <mergeCell ref="W80:X80"/>
    <mergeCell ref="B81:D81"/>
    <mergeCell ref="J81:K81"/>
    <mergeCell ref="M81:N81"/>
    <mergeCell ref="O81:P81"/>
    <mergeCell ref="Q81:R81"/>
    <mergeCell ref="S81:T81"/>
    <mergeCell ref="U81:V81"/>
    <mergeCell ref="W81:X81"/>
    <mergeCell ref="J71:K71"/>
    <mergeCell ref="M71:N71"/>
    <mergeCell ref="O71:P71"/>
    <mergeCell ref="Q71:R71"/>
    <mergeCell ref="S71:T71"/>
    <mergeCell ref="A75:X75"/>
    <mergeCell ref="A77:A80"/>
    <mergeCell ref="B77:D80"/>
    <mergeCell ref="E77:H78"/>
    <mergeCell ref="I77:I80"/>
    <mergeCell ref="J77:K80"/>
    <mergeCell ref="L77:L80"/>
    <mergeCell ref="M77:X77"/>
    <mergeCell ref="M78:P79"/>
    <mergeCell ref="Q78:T79"/>
    <mergeCell ref="U78:X79"/>
    <mergeCell ref="E79:E80"/>
    <mergeCell ref="F79:F80"/>
    <mergeCell ref="G79:G80"/>
    <mergeCell ref="H79:H80"/>
    <mergeCell ref="M80:N80"/>
    <mergeCell ref="O80:P80"/>
    <mergeCell ref="Q80:R80"/>
    <mergeCell ref="S80:T80"/>
    <mergeCell ref="B70:D70"/>
    <mergeCell ref="J70:K70"/>
    <mergeCell ref="M70:N70"/>
    <mergeCell ref="O70:P70"/>
    <mergeCell ref="Q70:R70"/>
    <mergeCell ref="S70:T70"/>
    <mergeCell ref="U70:V70"/>
    <mergeCell ref="W70:X70"/>
    <mergeCell ref="M73:N73"/>
    <mergeCell ref="O73:P73"/>
    <mergeCell ref="Q73:R73"/>
    <mergeCell ref="S73:T73"/>
    <mergeCell ref="U73:V73"/>
    <mergeCell ref="W73:X73"/>
    <mergeCell ref="U71:V71"/>
    <mergeCell ref="W71:X71"/>
    <mergeCell ref="A72:L72"/>
    <mergeCell ref="M72:N72"/>
    <mergeCell ref="O72:P72"/>
    <mergeCell ref="Q72:R72"/>
    <mergeCell ref="S72:T72"/>
    <mergeCell ref="U72:V72"/>
    <mergeCell ref="W72:X72"/>
    <mergeCell ref="B71:D71"/>
    <mergeCell ref="A64:X64"/>
    <mergeCell ref="A66:A69"/>
    <mergeCell ref="B66:D69"/>
    <mergeCell ref="E66:H67"/>
    <mergeCell ref="I66:I69"/>
    <mergeCell ref="J66:K69"/>
    <mergeCell ref="L66:L69"/>
    <mergeCell ref="M66:X66"/>
    <mergeCell ref="M67:P68"/>
    <mergeCell ref="Q67:T68"/>
    <mergeCell ref="U67:X68"/>
    <mergeCell ref="E68:E69"/>
    <mergeCell ref="F68:F69"/>
    <mergeCell ref="G68:G69"/>
    <mergeCell ref="H68:H69"/>
    <mergeCell ref="M69:N69"/>
    <mergeCell ref="O69:P69"/>
    <mergeCell ref="Q69:R69"/>
    <mergeCell ref="S69:T69"/>
    <mergeCell ref="U69:V69"/>
    <mergeCell ref="W69:X69"/>
    <mergeCell ref="M62:N62"/>
    <mergeCell ref="O62:P62"/>
    <mergeCell ref="Q62:R62"/>
    <mergeCell ref="S62:T62"/>
    <mergeCell ref="U62:V62"/>
    <mergeCell ref="W62:X62"/>
    <mergeCell ref="U60:V60"/>
    <mergeCell ref="W60:X60"/>
    <mergeCell ref="A61:L61"/>
    <mergeCell ref="M61:N61"/>
    <mergeCell ref="O61:P61"/>
    <mergeCell ref="Q61:R61"/>
    <mergeCell ref="S61:T61"/>
    <mergeCell ref="U61:V61"/>
    <mergeCell ref="W61:X61"/>
    <mergeCell ref="B60:D60"/>
    <mergeCell ref="J60:K60"/>
    <mergeCell ref="M60:N60"/>
    <mergeCell ref="O60:P60"/>
    <mergeCell ref="Q60:R60"/>
    <mergeCell ref="S60:T60"/>
    <mergeCell ref="U58:V58"/>
    <mergeCell ref="W58:X58"/>
    <mergeCell ref="B59:D59"/>
    <mergeCell ref="J59:K59"/>
    <mergeCell ref="M59:N59"/>
    <mergeCell ref="O59:P59"/>
    <mergeCell ref="Q59:R59"/>
    <mergeCell ref="S59:T59"/>
    <mergeCell ref="U59:V59"/>
    <mergeCell ref="W59:X59"/>
    <mergeCell ref="B58:D58"/>
    <mergeCell ref="J58:K58"/>
    <mergeCell ref="M58:N58"/>
    <mergeCell ref="O58:P58"/>
    <mergeCell ref="Q58:R58"/>
    <mergeCell ref="S58:T58"/>
    <mergeCell ref="U56:V56"/>
    <mergeCell ref="W56:X56"/>
    <mergeCell ref="B57:D57"/>
    <mergeCell ref="J57:K57"/>
    <mergeCell ref="M57:N57"/>
    <mergeCell ref="O57:P57"/>
    <mergeCell ref="Q57:R57"/>
    <mergeCell ref="S57:T57"/>
    <mergeCell ref="U57:V57"/>
    <mergeCell ref="W57:X57"/>
    <mergeCell ref="J47:K47"/>
    <mergeCell ref="M47:N47"/>
    <mergeCell ref="O47:P47"/>
    <mergeCell ref="Q47:R47"/>
    <mergeCell ref="S47:T47"/>
    <mergeCell ref="A51:X51"/>
    <mergeCell ref="A53:A56"/>
    <mergeCell ref="B53:D56"/>
    <mergeCell ref="E53:H54"/>
    <mergeCell ref="I53:I56"/>
    <mergeCell ref="J53:K56"/>
    <mergeCell ref="L53:L56"/>
    <mergeCell ref="M53:X53"/>
    <mergeCell ref="M54:P55"/>
    <mergeCell ref="Q54:T55"/>
    <mergeCell ref="U54:X55"/>
    <mergeCell ref="E55:E56"/>
    <mergeCell ref="F55:F56"/>
    <mergeCell ref="G55:G56"/>
    <mergeCell ref="H55:H56"/>
    <mergeCell ref="M56:N56"/>
    <mergeCell ref="O56:P56"/>
    <mergeCell ref="Q56:R56"/>
    <mergeCell ref="S56:T56"/>
    <mergeCell ref="B46:D46"/>
    <mergeCell ref="J46:K46"/>
    <mergeCell ref="M46:N46"/>
    <mergeCell ref="O46:P46"/>
    <mergeCell ref="Q46:R46"/>
    <mergeCell ref="S46:T46"/>
    <mergeCell ref="U46:V46"/>
    <mergeCell ref="W46:X46"/>
    <mergeCell ref="M49:N49"/>
    <mergeCell ref="O49:P49"/>
    <mergeCell ref="Q49:R49"/>
    <mergeCell ref="S49:T49"/>
    <mergeCell ref="U49:V49"/>
    <mergeCell ref="W49:X49"/>
    <mergeCell ref="U47:V47"/>
    <mergeCell ref="W47:X47"/>
    <mergeCell ref="A48:L48"/>
    <mergeCell ref="M48:N48"/>
    <mergeCell ref="O48:P48"/>
    <mergeCell ref="Q48:R48"/>
    <mergeCell ref="S48:T48"/>
    <mergeCell ref="U48:V48"/>
    <mergeCell ref="W48:X48"/>
    <mergeCell ref="B47:D47"/>
    <mergeCell ref="A40:X40"/>
    <mergeCell ref="A42:A45"/>
    <mergeCell ref="B42:D45"/>
    <mergeCell ref="E42:H43"/>
    <mergeCell ref="I42:I45"/>
    <mergeCell ref="J42:K45"/>
    <mergeCell ref="L42:L45"/>
    <mergeCell ref="M42:X42"/>
    <mergeCell ref="M43:P44"/>
    <mergeCell ref="Q43:T44"/>
    <mergeCell ref="U43:X44"/>
    <mergeCell ref="E44:E45"/>
    <mergeCell ref="F44:F45"/>
    <mergeCell ref="G44:G45"/>
    <mergeCell ref="H44:H45"/>
    <mergeCell ref="M45:N45"/>
    <mergeCell ref="O45:P45"/>
    <mergeCell ref="Q45:R45"/>
    <mergeCell ref="S45:T45"/>
    <mergeCell ref="U45:V45"/>
    <mergeCell ref="W45:X45"/>
    <mergeCell ref="M38:N38"/>
    <mergeCell ref="O38:P38"/>
    <mergeCell ref="Q38:R38"/>
    <mergeCell ref="S38:T38"/>
    <mergeCell ref="U38:V38"/>
    <mergeCell ref="W38:X38"/>
    <mergeCell ref="W36:X36"/>
    <mergeCell ref="A37:L37"/>
    <mergeCell ref="M37:N37"/>
    <mergeCell ref="O37:P37"/>
    <mergeCell ref="Q37:R37"/>
    <mergeCell ref="S37:T37"/>
    <mergeCell ref="U37:V37"/>
    <mergeCell ref="W37:X37"/>
    <mergeCell ref="A36:C36"/>
    <mergeCell ref="D36:E36"/>
    <mergeCell ref="F36:G36"/>
    <mergeCell ref="J36:K36"/>
    <mergeCell ref="M36:N36"/>
    <mergeCell ref="O36:P36"/>
    <mergeCell ref="Q36:R36"/>
    <mergeCell ref="S36:T36"/>
    <mergeCell ref="U36:V36"/>
    <mergeCell ref="W34:X34"/>
    <mergeCell ref="A35:C35"/>
    <mergeCell ref="D35:E35"/>
    <mergeCell ref="F35:G35"/>
    <mergeCell ref="J35:K35"/>
    <mergeCell ref="M35:N35"/>
    <mergeCell ref="O35:P35"/>
    <mergeCell ref="Q35:R35"/>
    <mergeCell ref="S35:T35"/>
    <mergeCell ref="U35:V35"/>
    <mergeCell ref="A34:C34"/>
    <mergeCell ref="D34:E34"/>
    <mergeCell ref="F34:G34"/>
    <mergeCell ref="J34:K34"/>
    <mergeCell ref="M34:N34"/>
    <mergeCell ref="O34:P34"/>
    <mergeCell ref="Q34:R34"/>
    <mergeCell ref="S34:T34"/>
    <mergeCell ref="U34:V34"/>
    <mergeCell ref="W35:X35"/>
    <mergeCell ref="U33:V33"/>
    <mergeCell ref="W33:X33"/>
    <mergeCell ref="U32:V32"/>
    <mergeCell ref="W32:X32"/>
    <mergeCell ref="A33:C33"/>
    <mergeCell ref="D33:E33"/>
    <mergeCell ref="F33:G33"/>
    <mergeCell ref="J33:K33"/>
    <mergeCell ref="M33:N33"/>
    <mergeCell ref="O33:P33"/>
    <mergeCell ref="Q33:R33"/>
    <mergeCell ref="S33:T33"/>
    <mergeCell ref="A24:G24"/>
    <mergeCell ref="W24:X24"/>
    <mergeCell ref="W25:X25"/>
    <mergeCell ref="A27:X27"/>
    <mergeCell ref="A29:H30"/>
    <mergeCell ref="I29:I32"/>
    <mergeCell ref="J29:K32"/>
    <mergeCell ref="L29:L32"/>
    <mergeCell ref="M29:X29"/>
    <mergeCell ref="M30:P31"/>
    <mergeCell ref="Q30:T31"/>
    <mergeCell ref="U30:X31"/>
    <mergeCell ref="A31:C32"/>
    <mergeCell ref="D31:E32"/>
    <mergeCell ref="F31:G32"/>
    <mergeCell ref="H31:H32"/>
    <mergeCell ref="M32:N32"/>
    <mergeCell ref="O32:P32"/>
    <mergeCell ref="Q32:R32"/>
    <mergeCell ref="S32:T32"/>
    <mergeCell ref="A23:G23"/>
    <mergeCell ref="H23:Q23"/>
    <mergeCell ref="W23:X23"/>
    <mergeCell ref="E19:O19"/>
    <mergeCell ref="W19:X19"/>
    <mergeCell ref="H20:Q20"/>
    <mergeCell ref="W20:X20"/>
    <mergeCell ref="H21:Q21"/>
    <mergeCell ref="W21:X21"/>
    <mergeCell ref="A18:S18"/>
    <mergeCell ref="W18:X18"/>
    <mergeCell ref="A10:E10"/>
    <mergeCell ref="G10:I10"/>
    <mergeCell ref="Q10:X10"/>
    <mergeCell ref="A11:E11"/>
    <mergeCell ref="G11:I11"/>
    <mergeCell ref="Q11:X11"/>
    <mergeCell ref="A22:G22"/>
    <mergeCell ref="H22:Q22"/>
    <mergeCell ref="W22:X22"/>
    <mergeCell ref="A7:I7"/>
    <mergeCell ref="N7:X7"/>
    <mergeCell ref="A8:I8"/>
    <mergeCell ref="N8:X8"/>
    <mergeCell ref="A9:I9"/>
    <mergeCell ref="N9:X9"/>
    <mergeCell ref="A16:S16"/>
    <mergeCell ref="W16:X16"/>
    <mergeCell ref="A17:S17"/>
    <mergeCell ref="W17:X17"/>
  </mergeCells>
  <pageMargins left="0.74803149606299213" right="0.35433070866141736" top="0.39370078740157483" bottom="0.59055118110236227" header="0.51181102362204722" footer="0.51181102362204722"/>
  <pageSetup paperSize="9" scale="50" orientation="portrait" r:id="rId1"/>
  <headerFooter>
    <oddFooter>&amp;RНомер страницы &amp;P
Всего страниц &amp;N</oddFooter>
    <evenFooter>&amp;RНомер страницы &amp;P
Всего страниц &amp;N</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83"/>
  <sheetViews>
    <sheetView view="pageBreakPreview" topLeftCell="A187" zoomScaleSheetLayoutView="100" workbookViewId="0">
      <selection activeCell="AJ6" sqref="AJ6"/>
    </sheetView>
  </sheetViews>
  <sheetFormatPr defaultColWidth="1.6640625" defaultRowHeight="13.2" x14ac:dyDescent="0.25"/>
  <cols>
    <col min="1" max="74" width="1.6640625" style="442"/>
    <col min="75" max="75" width="4" style="442" customWidth="1"/>
    <col min="76" max="76" width="6.5546875" style="442" customWidth="1"/>
    <col min="77" max="330" width="1.6640625" style="442"/>
    <col min="331" max="331" width="4" style="442" customWidth="1"/>
    <col min="332" max="332" width="6.5546875" style="442" customWidth="1"/>
    <col min="333" max="586" width="1.6640625" style="442"/>
    <col min="587" max="587" width="4" style="442" customWidth="1"/>
    <col min="588" max="588" width="6.5546875" style="442" customWidth="1"/>
    <col min="589" max="842" width="1.6640625" style="442"/>
    <col min="843" max="843" width="4" style="442" customWidth="1"/>
    <col min="844" max="844" width="6.5546875" style="442" customWidth="1"/>
    <col min="845" max="1098" width="1.6640625" style="442"/>
    <col min="1099" max="1099" width="4" style="442" customWidth="1"/>
    <col min="1100" max="1100" width="6.5546875" style="442" customWidth="1"/>
    <col min="1101" max="1354" width="1.6640625" style="442"/>
    <col min="1355" max="1355" width="4" style="442" customWidth="1"/>
    <col min="1356" max="1356" width="6.5546875" style="442" customWidth="1"/>
    <col min="1357" max="1610" width="1.6640625" style="442"/>
    <col min="1611" max="1611" width="4" style="442" customWidth="1"/>
    <col min="1612" max="1612" width="6.5546875" style="442" customWidth="1"/>
    <col min="1613" max="1866" width="1.6640625" style="442"/>
    <col min="1867" max="1867" width="4" style="442" customWidth="1"/>
    <col min="1868" max="1868" width="6.5546875" style="442" customWidth="1"/>
    <col min="1869" max="2122" width="1.6640625" style="442"/>
    <col min="2123" max="2123" width="4" style="442" customWidth="1"/>
    <col min="2124" max="2124" width="6.5546875" style="442" customWidth="1"/>
    <col min="2125" max="2378" width="1.6640625" style="442"/>
    <col min="2379" max="2379" width="4" style="442" customWidth="1"/>
    <col min="2380" max="2380" width="6.5546875" style="442" customWidth="1"/>
    <col min="2381" max="2634" width="1.6640625" style="442"/>
    <col min="2635" max="2635" width="4" style="442" customWidth="1"/>
    <col min="2636" max="2636" width="6.5546875" style="442" customWidth="1"/>
    <col min="2637" max="2890" width="1.6640625" style="442"/>
    <col min="2891" max="2891" width="4" style="442" customWidth="1"/>
    <col min="2892" max="2892" width="6.5546875" style="442" customWidth="1"/>
    <col min="2893" max="3146" width="1.6640625" style="442"/>
    <col min="3147" max="3147" width="4" style="442" customWidth="1"/>
    <col min="3148" max="3148" width="6.5546875" style="442" customWidth="1"/>
    <col min="3149" max="3402" width="1.6640625" style="442"/>
    <col min="3403" max="3403" width="4" style="442" customWidth="1"/>
    <col min="3404" max="3404" width="6.5546875" style="442" customWidth="1"/>
    <col min="3405" max="3658" width="1.6640625" style="442"/>
    <col min="3659" max="3659" width="4" style="442" customWidth="1"/>
    <col min="3660" max="3660" width="6.5546875" style="442" customWidth="1"/>
    <col min="3661" max="3914" width="1.6640625" style="442"/>
    <col min="3915" max="3915" width="4" style="442" customWidth="1"/>
    <col min="3916" max="3916" width="6.5546875" style="442" customWidth="1"/>
    <col min="3917" max="4170" width="1.6640625" style="442"/>
    <col min="4171" max="4171" width="4" style="442" customWidth="1"/>
    <col min="4172" max="4172" width="6.5546875" style="442" customWidth="1"/>
    <col min="4173" max="4426" width="1.6640625" style="442"/>
    <col min="4427" max="4427" width="4" style="442" customWidth="1"/>
    <col min="4428" max="4428" width="6.5546875" style="442" customWidth="1"/>
    <col min="4429" max="4682" width="1.6640625" style="442"/>
    <col min="4683" max="4683" width="4" style="442" customWidth="1"/>
    <col min="4684" max="4684" width="6.5546875" style="442" customWidth="1"/>
    <col min="4685" max="4938" width="1.6640625" style="442"/>
    <col min="4939" max="4939" width="4" style="442" customWidth="1"/>
    <col min="4940" max="4940" width="6.5546875" style="442" customWidth="1"/>
    <col min="4941" max="5194" width="1.6640625" style="442"/>
    <col min="5195" max="5195" width="4" style="442" customWidth="1"/>
    <col min="5196" max="5196" width="6.5546875" style="442" customWidth="1"/>
    <col min="5197" max="5450" width="1.6640625" style="442"/>
    <col min="5451" max="5451" width="4" style="442" customWidth="1"/>
    <col min="5452" max="5452" width="6.5546875" style="442" customWidth="1"/>
    <col min="5453" max="5706" width="1.6640625" style="442"/>
    <col min="5707" max="5707" width="4" style="442" customWidth="1"/>
    <col min="5708" max="5708" width="6.5546875" style="442" customWidth="1"/>
    <col min="5709" max="5962" width="1.6640625" style="442"/>
    <col min="5963" max="5963" width="4" style="442" customWidth="1"/>
    <col min="5964" max="5964" width="6.5546875" style="442" customWidth="1"/>
    <col min="5965" max="6218" width="1.6640625" style="442"/>
    <col min="6219" max="6219" width="4" style="442" customWidth="1"/>
    <col min="6220" max="6220" width="6.5546875" style="442" customWidth="1"/>
    <col min="6221" max="6474" width="1.6640625" style="442"/>
    <col min="6475" max="6475" width="4" style="442" customWidth="1"/>
    <col min="6476" max="6476" width="6.5546875" style="442" customWidth="1"/>
    <col min="6477" max="6730" width="1.6640625" style="442"/>
    <col min="6731" max="6731" width="4" style="442" customWidth="1"/>
    <col min="6732" max="6732" width="6.5546875" style="442" customWidth="1"/>
    <col min="6733" max="6986" width="1.6640625" style="442"/>
    <col min="6987" max="6987" width="4" style="442" customWidth="1"/>
    <col min="6988" max="6988" width="6.5546875" style="442" customWidth="1"/>
    <col min="6989" max="7242" width="1.6640625" style="442"/>
    <col min="7243" max="7243" width="4" style="442" customWidth="1"/>
    <col min="7244" max="7244" width="6.5546875" style="442" customWidth="1"/>
    <col min="7245" max="7498" width="1.6640625" style="442"/>
    <col min="7499" max="7499" width="4" style="442" customWidth="1"/>
    <col min="7500" max="7500" width="6.5546875" style="442" customWidth="1"/>
    <col min="7501" max="7754" width="1.6640625" style="442"/>
    <col min="7755" max="7755" width="4" style="442" customWidth="1"/>
    <col min="7756" max="7756" width="6.5546875" style="442" customWidth="1"/>
    <col min="7757" max="8010" width="1.6640625" style="442"/>
    <col min="8011" max="8011" width="4" style="442" customWidth="1"/>
    <col min="8012" max="8012" width="6.5546875" style="442" customWidth="1"/>
    <col min="8013" max="8266" width="1.6640625" style="442"/>
    <col min="8267" max="8267" width="4" style="442" customWidth="1"/>
    <col min="8268" max="8268" width="6.5546875" style="442" customWidth="1"/>
    <col min="8269" max="8522" width="1.6640625" style="442"/>
    <col min="8523" max="8523" width="4" style="442" customWidth="1"/>
    <col min="8524" max="8524" width="6.5546875" style="442" customWidth="1"/>
    <col min="8525" max="8778" width="1.6640625" style="442"/>
    <col min="8779" max="8779" width="4" style="442" customWidth="1"/>
    <col min="8780" max="8780" width="6.5546875" style="442" customWidth="1"/>
    <col min="8781" max="9034" width="1.6640625" style="442"/>
    <col min="9035" max="9035" width="4" style="442" customWidth="1"/>
    <col min="9036" max="9036" width="6.5546875" style="442" customWidth="1"/>
    <col min="9037" max="9290" width="1.6640625" style="442"/>
    <col min="9291" max="9291" width="4" style="442" customWidth="1"/>
    <col min="9292" max="9292" width="6.5546875" style="442" customWidth="1"/>
    <col min="9293" max="9546" width="1.6640625" style="442"/>
    <col min="9547" max="9547" width="4" style="442" customWidth="1"/>
    <col min="9548" max="9548" width="6.5546875" style="442" customWidth="1"/>
    <col min="9549" max="9802" width="1.6640625" style="442"/>
    <col min="9803" max="9803" width="4" style="442" customWidth="1"/>
    <col min="9804" max="9804" width="6.5546875" style="442" customWidth="1"/>
    <col min="9805" max="10058" width="1.6640625" style="442"/>
    <col min="10059" max="10059" width="4" style="442" customWidth="1"/>
    <col min="10060" max="10060" width="6.5546875" style="442" customWidth="1"/>
    <col min="10061" max="10314" width="1.6640625" style="442"/>
    <col min="10315" max="10315" width="4" style="442" customWidth="1"/>
    <col min="10316" max="10316" width="6.5546875" style="442" customWidth="1"/>
    <col min="10317" max="10570" width="1.6640625" style="442"/>
    <col min="10571" max="10571" width="4" style="442" customWidth="1"/>
    <col min="10572" max="10572" width="6.5546875" style="442" customWidth="1"/>
    <col min="10573" max="10826" width="1.6640625" style="442"/>
    <col min="10827" max="10827" width="4" style="442" customWidth="1"/>
    <col min="10828" max="10828" width="6.5546875" style="442" customWidth="1"/>
    <col min="10829" max="11082" width="1.6640625" style="442"/>
    <col min="11083" max="11083" width="4" style="442" customWidth="1"/>
    <col min="11084" max="11084" width="6.5546875" style="442" customWidth="1"/>
    <col min="11085" max="11338" width="1.6640625" style="442"/>
    <col min="11339" max="11339" width="4" style="442" customWidth="1"/>
    <col min="11340" max="11340" width="6.5546875" style="442" customWidth="1"/>
    <col min="11341" max="11594" width="1.6640625" style="442"/>
    <col min="11595" max="11595" width="4" style="442" customWidth="1"/>
    <col min="11596" max="11596" width="6.5546875" style="442" customWidth="1"/>
    <col min="11597" max="11850" width="1.6640625" style="442"/>
    <col min="11851" max="11851" width="4" style="442" customWidth="1"/>
    <col min="11852" max="11852" width="6.5546875" style="442" customWidth="1"/>
    <col min="11853" max="12106" width="1.6640625" style="442"/>
    <col min="12107" max="12107" width="4" style="442" customWidth="1"/>
    <col min="12108" max="12108" width="6.5546875" style="442" customWidth="1"/>
    <col min="12109" max="12362" width="1.6640625" style="442"/>
    <col min="12363" max="12363" width="4" style="442" customWidth="1"/>
    <col min="12364" max="12364" width="6.5546875" style="442" customWidth="1"/>
    <col min="12365" max="12618" width="1.6640625" style="442"/>
    <col min="12619" max="12619" width="4" style="442" customWidth="1"/>
    <col min="12620" max="12620" width="6.5546875" style="442" customWidth="1"/>
    <col min="12621" max="12874" width="1.6640625" style="442"/>
    <col min="12875" max="12875" width="4" style="442" customWidth="1"/>
    <col min="12876" max="12876" width="6.5546875" style="442" customWidth="1"/>
    <col min="12877" max="13130" width="1.6640625" style="442"/>
    <col min="13131" max="13131" width="4" style="442" customWidth="1"/>
    <col min="13132" max="13132" width="6.5546875" style="442" customWidth="1"/>
    <col min="13133" max="13386" width="1.6640625" style="442"/>
    <col min="13387" max="13387" width="4" style="442" customWidth="1"/>
    <col min="13388" max="13388" width="6.5546875" style="442" customWidth="1"/>
    <col min="13389" max="13642" width="1.6640625" style="442"/>
    <col min="13643" max="13643" width="4" style="442" customWidth="1"/>
    <col min="13644" max="13644" width="6.5546875" style="442" customWidth="1"/>
    <col min="13645" max="13898" width="1.6640625" style="442"/>
    <col min="13899" max="13899" width="4" style="442" customWidth="1"/>
    <col min="13900" max="13900" width="6.5546875" style="442" customWidth="1"/>
    <col min="13901" max="14154" width="1.6640625" style="442"/>
    <col min="14155" max="14155" width="4" style="442" customWidth="1"/>
    <col min="14156" max="14156" width="6.5546875" style="442" customWidth="1"/>
    <col min="14157" max="14410" width="1.6640625" style="442"/>
    <col min="14411" max="14411" width="4" style="442" customWidth="1"/>
    <col min="14412" max="14412" width="6.5546875" style="442" customWidth="1"/>
    <col min="14413" max="14666" width="1.6640625" style="442"/>
    <col min="14667" max="14667" width="4" style="442" customWidth="1"/>
    <col min="14668" max="14668" width="6.5546875" style="442" customWidth="1"/>
    <col min="14669" max="14922" width="1.6640625" style="442"/>
    <col min="14923" max="14923" width="4" style="442" customWidth="1"/>
    <col min="14924" max="14924" width="6.5546875" style="442" customWidth="1"/>
    <col min="14925" max="15178" width="1.6640625" style="442"/>
    <col min="15179" max="15179" width="4" style="442" customWidth="1"/>
    <col min="15180" max="15180" width="6.5546875" style="442" customWidth="1"/>
    <col min="15181" max="15434" width="1.6640625" style="442"/>
    <col min="15435" max="15435" width="4" style="442" customWidth="1"/>
    <col min="15436" max="15436" width="6.5546875" style="442" customWidth="1"/>
    <col min="15437" max="15690" width="1.6640625" style="442"/>
    <col min="15691" max="15691" width="4" style="442" customWidth="1"/>
    <col min="15692" max="15692" width="6.5546875" style="442" customWidth="1"/>
    <col min="15693" max="15946" width="1.6640625" style="442"/>
    <col min="15947" max="15947" width="4" style="442" customWidth="1"/>
    <col min="15948" max="15948" width="6.5546875" style="442" customWidth="1"/>
    <col min="15949" max="16202" width="1.6640625" style="442"/>
    <col min="16203" max="16203" width="4" style="442" customWidth="1"/>
    <col min="16204" max="16204" width="6.5546875" style="442" customWidth="1"/>
    <col min="16205" max="16384" width="1.6640625" style="442"/>
  </cols>
  <sheetData>
    <row r="1" spans="1:76" ht="16.5" customHeight="1" x14ac:dyDescent="0.25">
      <c r="A1" s="441"/>
      <c r="B1" s="441"/>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1478" t="s">
        <v>313</v>
      </c>
      <c r="BH1" s="1478"/>
      <c r="BI1" s="1478"/>
      <c r="BJ1" s="1478"/>
      <c r="BK1" s="1478"/>
      <c r="BL1" s="1478"/>
      <c r="BM1" s="1478"/>
      <c r="BN1" s="1478"/>
      <c r="BO1" s="1478"/>
      <c r="BP1" s="1478"/>
      <c r="BQ1" s="1478"/>
      <c r="BR1" s="1478"/>
      <c r="BS1" s="1478"/>
      <c r="BT1" s="1478"/>
      <c r="BU1" s="1478"/>
      <c r="BV1" s="1478"/>
      <c r="BW1" s="1478"/>
      <c r="BX1" s="1478"/>
    </row>
    <row r="2" spans="1:76" ht="48" customHeight="1" x14ac:dyDescent="0.25">
      <c r="BG2" s="1479" t="s">
        <v>56</v>
      </c>
      <c r="BH2" s="1479"/>
      <c r="BI2" s="1479"/>
      <c r="BJ2" s="1479"/>
      <c r="BK2" s="1479"/>
      <c r="BL2" s="1479"/>
      <c r="BM2" s="1479"/>
      <c r="BN2" s="1479"/>
      <c r="BO2" s="1479"/>
      <c r="BP2" s="1479"/>
      <c r="BQ2" s="1479"/>
      <c r="BR2" s="1479"/>
      <c r="BS2" s="1479"/>
      <c r="BT2" s="1479"/>
      <c r="BU2" s="1479"/>
      <c r="BV2" s="1479"/>
      <c r="BW2" s="1479"/>
      <c r="BX2" s="1479"/>
    </row>
    <row r="3" spans="1:76" ht="30.75" customHeight="1" x14ac:dyDescent="0.25">
      <c r="A3" s="443"/>
      <c r="B3" s="443"/>
      <c r="C3" s="443"/>
      <c r="D3" s="443"/>
      <c r="E3" s="443"/>
      <c r="F3" s="443"/>
      <c r="G3" s="443"/>
      <c r="H3" s="443"/>
      <c r="I3" s="443"/>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c r="AJ3" s="443"/>
      <c r="AK3" s="443"/>
      <c r="AL3" s="443"/>
      <c r="AM3" s="443"/>
      <c r="AN3" s="443"/>
      <c r="AO3" s="443"/>
      <c r="AP3" s="443"/>
      <c r="AQ3" s="443"/>
      <c r="AR3" s="443"/>
      <c r="AS3" s="443"/>
      <c r="AT3" s="443"/>
      <c r="AU3" s="443"/>
      <c r="AV3" s="443"/>
      <c r="AW3" s="443"/>
      <c r="AX3" s="443"/>
      <c r="AY3" s="443"/>
      <c r="AZ3" s="443"/>
      <c r="BA3" s="443"/>
      <c r="BB3" s="443"/>
      <c r="BC3" s="443"/>
      <c r="BD3" s="443"/>
      <c r="BE3" s="443"/>
      <c r="BF3" s="443"/>
      <c r="BG3" s="1479"/>
      <c r="BH3" s="1479"/>
      <c r="BI3" s="1479"/>
      <c r="BJ3" s="1479"/>
      <c r="BK3" s="1479"/>
      <c r="BL3" s="1479"/>
      <c r="BM3" s="1479"/>
      <c r="BN3" s="1479"/>
      <c r="BO3" s="1479"/>
      <c r="BP3" s="1479"/>
      <c r="BQ3" s="1479"/>
      <c r="BR3" s="1479"/>
      <c r="BS3" s="1479"/>
      <c r="BT3" s="1479"/>
      <c r="BU3" s="1479"/>
      <c r="BV3" s="1479"/>
      <c r="BW3" s="1479"/>
      <c r="BX3" s="1479"/>
    </row>
    <row r="4" spans="1:76" ht="13.5" customHeight="1" x14ac:dyDescent="0.25"/>
    <row r="5" spans="1:76" ht="13.5" customHeight="1" x14ac:dyDescent="0.25">
      <c r="BC5" s="1480" t="s">
        <v>314</v>
      </c>
      <c r="BD5" s="1480"/>
      <c r="BE5" s="1480"/>
      <c r="BF5" s="1480"/>
      <c r="BG5" s="1480"/>
      <c r="BH5" s="1480"/>
      <c r="BI5" s="1480"/>
      <c r="BJ5" s="1480"/>
      <c r="BK5" s="1480"/>
      <c r="BL5" s="1480"/>
      <c r="BM5" s="1480"/>
      <c r="BN5" s="1480"/>
      <c r="BO5" s="1480"/>
      <c r="BP5" s="1480"/>
      <c r="BQ5" s="1480"/>
      <c r="BR5" s="1480"/>
      <c r="BS5" s="1480"/>
      <c r="BT5" s="1480"/>
      <c r="BU5" s="1480"/>
      <c r="BV5" s="1480"/>
      <c r="BW5" s="1480"/>
      <c r="BX5" s="1480"/>
    </row>
    <row r="6" spans="1:76" ht="13.5" customHeight="1" x14ac:dyDescent="0.25">
      <c r="BC6" s="1481"/>
      <c r="BD6" s="1481"/>
      <c r="BE6" s="1481"/>
      <c r="BF6" s="1481"/>
      <c r="BG6" s="1481"/>
      <c r="BH6" s="1481"/>
      <c r="BI6" s="1481"/>
      <c r="BJ6" s="1481"/>
      <c r="BK6" s="1481"/>
      <c r="BL6" s="1481"/>
      <c r="BM6" s="1481"/>
      <c r="BN6" s="1481"/>
      <c r="BO6" s="1481"/>
      <c r="BP6" s="1481"/>
      <c r="BQ6" s="1481"/>
      <c r="BR6" s="1481"/>
      <c r="BS6" s="1481"/>
      <c r="BT6" s="1481"/>
      <c r="BU6" s="1481"/>
      <c r="BV6" s="1481"/>
      <c r="BW6" s="1481"/>
      <c r="BX6" s="1481"/>
    </row>
    <row r="7" spans="1:76" ht="13.5" customHeight="1" x14ac:dyDescent="0.25">
      <c r="BC7" s="1482" t="s">
        <v>315</v>
      </c>
      <c r="BD7" s="1482"/>
      <c r="BE7" s="1482"/>
      <c r="BF7" s="1482"/>
      <c r="BG7" s="1482"/>
      <c r="BH7" s="1482"/>
      <c r="BI7" s="1482"/>
      <c r="BJ7" s="1482"/>
      <c r="BK7" s="1482"/>
      <c r="BL7" s="1482"/>
      <c r="BM7" s="1482"/>
      <c r="BN7" s="1482"/>
      <c r="BO7" s="1482"/>
      <c r="BP7" s="1482"/>
      <c r="BQ7" s="1482"/>
      <c r="BR7" s="1482"/>
      <c r="BS7" s="1482"/>
      <c r="BT7" s="1482"/>
      <c r="BU7" s="1482"/>
      <c r="BV7" s="1482"/>
      <c r="BW7" s="1482"/>
      <c r="BX7" s="1482"/>
    </row>
    <row r="8" spans="1:76" ht="13.5" customHeight="1" x14ac:dyDescent="0.25">
      <c r="BC8" s="1481"/>
      <c r="BD8" s="1481"/>
      <c r="BE8" s="1481"/>
      <c r="BF8" s="1481"/>
      <c r="BG8" s="1481"/>
      <c r="BH8" s="1481"/>
      <c r="BI8" s="1481"/>
      <c r="BJ8" s="1481"/>
      <c r="BK8" s="1481"/>
      <c r="BL8" s="1481"/>
      <c r="BM8" s="1481"/>
      <c r="BN8" s="1481"/>
      <c r="BO8" s="1481"/>
      <c r="BP8" s="1481"/>
      <c r="BQ8" s="1481"/>
      <c r="BR8" s="1481"/>
      <c r="BS8" s="1481"/>
      <c r="BT8" s="1481"/>
      <c r="BU8" s="1481"/>
      <c r="BV8" s="1481"/>
      <c r="BW8" s="1481"/>
      <c r="BX8" s="1481"/>
    </row>
    <row r="9" spans="1:76" ht="13.5" customHeight="1" x14ac:dyDescent="0.25">
      <c r="BC9" s="1482" t="s">
        <v>316</v>
      </c>
      <c r="BD9" s="1482"/>
      <c r="BE9" s="1482"/>
      <c r="BF9" s="1482"/>
      <c r="BG9" s="1482"/>
      <c r="BH9" s="1482"/>
      <c r="BI9" s="1482"/>
      <c r="BJ9" s="1482"/>
      <c r="BK9" s="1482"/>
      <c r="BL9" s="1482"/>
      <c r="BM9" s="1482"/>
      <c r="BN9" s="1482"/>
      <c r="BO9" s="1482"/>
      <c r="BP9" s="1482"/>
      <c r="BQ9" s="1482"/>
      <c r="BR9" s="1482"/>
      <c r="BS9" s="1482"/>
      <c r="BT9" s="1482"/>
      <c r="BU9" s="1482"/>
      <c r="BV9" s="1482"/>
      <c r="BW9" s="1482"/>
      <c r="BX9" s="1482"/>
    </row>
    <row r="10" spans="1:76" ht="13.5" customHeight="1" x14ac:dyDescent="0.25">
      <c r="BD10" s="1481"/>
      <c r="BE10" s="1481"/>
      <c r="BF10" s="1481"/>
      <c r="BG10" s="1481"/>
      <c r="BH10" s="1481"/>
      <c r="BI10" s="1481"/>
      <c r="BJ10" s="1481"/>
      <c r="BK10" s="1481"/>
      <c r="BL10" s="444"/>
      <c r="BM10" s="1481"/>
      <c r="BN10" s="1481"/>
      <c r="BO10" s="1481"/>
      <c r="BP10" s="1481"/>
      <c r="BQ10" s="1481"/>
      <c r="BR10" s="1481"/>
      <c r="BS10" s="1481"/>
      <c r="BT10" s="1481"/>
      <c r="BU10" s="1481"/>
      <c r="BV10" s="1481"/>
      <c r="BW10" s="1481"/>
    </row>
    <row r="11" spans="1:76" ht="13.5" customHeight="1" x14ac:dyDescent="0.25">
      <c r="BD11" s="1482" t="s">
        <v>43</v>
      </c>
      <c r="BE11" s="1482"/>
      <c r="BF11" s="1482"/>
      <c r="BG11" s="1482"/>
      <c r="BH11" s="1482"/>
      <c r="BI11" s="1482"/>
      <c r="BJ11" s="1482"/>
      <c r="BK11" s="1482"/>
      <c r="BL11" s="445"/>
      <c r="BM11" s="1482" t="s">
        <v>44</v>
      </c>
      <c r="BN11" s="1482"/>
      <c r="BO11" s="1482"/>
      <c r="BP11" s="1482"/>
      <c r="BQ11" s="1482"/>
      <c r="BR11" s="1482"/>
      <c r="BS11" s="1482"/>
      <c r="BT11" s="1482"/>
      <c r="BU11" s="1482"/>
      <c r="BV11" s="1482"/>
      <c r="BW11" s="1482"/>
    </row>
    <row r="12" spans="1:76" ht="11.25" customHeight="1" x14ac:dyDescent="0.25">
      <c r="BC12" s="442" t="s">
        <v>14</v>
      </c>
      <c r="BD12" s="1481"/>
      <c r="BE12" s="1481"/>
      <c r="BF12" s="442" t="s">
        <v>14</v>
      </c>
      <c r="BG12" s="1481"/>
      <c r="BH12" s="1481"/>
      <c r="BI12" s="1481"/>
      <c r="BJ12" s="1481"/>
      <c r="BK12" s="1481"/>
      <c r="BL12" s="1481"/>
      <c r="BM12" s="1481"/>
      <c r="BN12" s="1481"/>
      <c r="BO12" s="1487">
        <v>20</v>
      </c>
      <c r="BP12" s="1487"/>
      <c r="BQ12" s="1481"/>
      <c r="BR12" s="1481"/>
      <c r="BS12" s="442" t="s">
        <v>15</v>
      </c>
    </row>
    <row r="14" spans="1:76" ht="14.25" customHeight="1" x14ac:dyDescent="0.25">
      <c r="A14" s="1483" t="s">
        <v>317</v>
      </c>
      <c r="B14" s="1483"/>
      <c r="C14" s="1483"/>
      <c r="D14" s="1483"/>
      <c r="E14" s="1483"/>
      <c r="F14" s="1483"/>
      <c r="G14" s="1483"/>
      <c r="H14" s="1483"/>
      <c r="I14" s="1483"/>
      <c r="J14" s="1483"/>
      <c r="K14" s="1483"/>
      <c r="L14" s="1483"/>
      <c r="M14" s="1483"/>
      <c r="N14" s="1483"/>
      <c r="O14" s="1483"/>
      <c r="P14" s="1483"/>
      <c r="Q14" s="1483"/>
      <c r="R14" s="1483"/>
      <c r="S14" s="1483"/>
      <c r="T14" s="1483"/>
      <c r="U14" s="1483"/>
      <c r="V14" s="1483"/>
      <c r="W14" s="1483"/>
      <c r="X14" s="1483"/>
      <c r="Y14" s="1483"/>
      <c r="Z14" s="1483"/>
      <c r="AA14" s="1483"/>
      <c r="AB14" s="1483"/>
      <c r="AC14" s="1483"/>
      <c r="AD14" s="1483"/>
      <c r="AE14" s="1483"/>
      <c r="AF14" s="1483"/>
      <c r="AG14" s="1483"/>
      <c r="AH14" s="1483"/>
      <c r="AI14" s="1483"/>
      <c r="AJ14" s="1483"/>
      <c r="AK14" s="1483"/>
      <c r="AL14" s="1483"/>
      <c r="AM14" s="1483"/>
      <c r="AN14" s="1483"/>
      <c r="AO14" s="1483"/>
      <c r="AP14" s="1483"/>
      <c r="AQ14" s="1483"/>
      <c r="AR14" s="1483"/>
      <c r="AS14" s="1483"/>
      <c r="AT14" s="1483"/>
      <c r="AU14" s="1483"/>
      <c r="AV14" s="1483"/>
      <c r="AW14" s="1483"/>
      <c r="AX14" s="1483"/>
      <c r="AY14" s="1481"/>
      <c r="AZ14" s="1481"/>
      <c r="BA14" s="446" t="s">
        <v>15</v>
      </c>
      <c r="BF14" s="446"/>
      <c r="BG14" s="446"/>
      <c r="BH14" s="446"/>
      <c r="BI14" s="446"/>
      <c r="BJ14" s="446"/>
      <c r="BK14" s="446"/>
      <c r="BL14" s="446"/>
      <c r="BM14" s="446"/>
      <c r="BN14" s="446"/>
      <c r="BO14" s="446"/>
      <c r="BP14" s="446"/>
      <c r="BQ14" s="1484" t="s">
        <v>85</v>
      </c>
      <c r="BR14" s="1484"/>
      <c r="BS14" s="1484"/>
      <c r="BT14" s="1484"/>
      <c r="BU14" s="1484"/>
      <c r="BV14" s="1484"/>
      <c r="BW14" s="1484"/>
      <c r="BX14" s="1484"/>
    </row>
    <row r="15" spans="1:76" ht="15.75" customHeight="1" thickBot="1" x14ac:dyDescent="0.3">
      <c r="X15" s="1483" t="s">
        <v>318</v>
      </c>
      <c r="Y15" s="1483"/>
      <c r="Z15" s="1483"/>
      <c r="AA15" s="1483"/>
      <c r="AB15" s="1481"/>
      <c r="AC15" s="1481"/>
      <c r="AD15" s="447" t="s">
        <v>319</v>
      </c>
      <c r="AF15" s="448"/>
      <c r="AG15" s="448"/>
      <c r="AH15" s="448"/>
      <c r="AI15" s="448"/>
      <c r="AJ15" s="448"/>
      <c r="AK15" s="448"/>
      <c r="AL15" s="448"/>
      <c r="AM15" s="448"/>
      <c r="AN15" s="448"/>
      <c r="AO15" s="448"/>
      <c r="AQ15" s="1481"/>
      <c r="AR15" s="1481"/>
      <c r="AS15" s="447" t="s">
        <v>320</v>
      </c>
      <c r="AU15" s="449"/>
      <c r="AV15" s="1481"/>
      <c r="AW15" s="1481"/>
      <c r="AX15" s="1486" t="s">
        <v>321</v>
      </c>
      <c r="AY15" s="1486"/>
      <c r="AZ15" s="1486"/>
      <c r="BA15" s="1486"/>
      <c r="BB15" s="1486"/>
      <c r="BQ15" s="1485"/>
      <c r="BR15" s="1485"/>
      <c r="BS15" s="1485"/>
      <c r="BT15" s="1485"/>
      <c r="BU15" s="1485"/>
      <c r="BV15" s="1485"/>
      <c r="BW15" s="1485"/>
      <c r="BX15" s="1485"/>
    </row>
    <row r="16" spans="1:76" ht="15.6" x14ac:dyDescent="0.25">
      <c r="AE16" s="442" t="s">
        <v>13</v>
      </c>
      <c r="AG16" s="1481"/>
      <c r="AH16" s="1481"/>
      <c r="AI16" s="442" t="s">
        <v>14</v>
      </c>
      <c r="AJ16" s="1481"/>
      <c r="AK16" s="1481"/>
      <c r="AL16" s="1481"/>
      <c r="AM16" s="1481"/>
      <c r="AN16" s="1481"/>
      <c r="AO16" s="1481"/>
      <c r="AP16" s="1481"/>
      <c r="AQ16" s="1481"/>
      <c r="AR16" s="1487">
        <v>20</v>
      </c>
      <c r="AS16" s="1487"/>
      <c r="AT16" s="1481"/>
      <c r="AU16" s="1481"/>
      <c r="AV16" s="1487" t="s">
        <v>322</v>
      </c>
      <c r="AW16" s="1487"/>
      <c r="BF16" s="1496" t="s">
        <v>4</v>
      </c>
      <c r="BG16" s="1496"/>
      <c r="BH16" s="1496"/>
      <c r="BI16" s="1496"/>
      <c r="BJ16" s="1496"/>
      <c r="BK16" s="1496"/>
      <c r="BL16" s="1496"/>
      <c r="BM16" s="1496"/>
      <c r="BN16" s="1496"/>
      <c r="BO16" s="1496"/>
      <c r="BP16" s="1497"/>
      <c r="BQ16" s="1493"/>
      <c r="BR16" s="1494"/>
      <c r="BS16" s="1494"/>
      <c r="BT16" s="1494"/>
      <c r="BU16" s="1494"/>
      <c r="BV16" s="1494"/>
      <c r="BW16" s="1494"/>
      <c r="BX16" s="1495"/>
    </row>
    <row r="17" spans="1:76" x14ac:dyDescent="0.25">
      <c r="A17" s="442" t="s">
        <v>323</v>
      </c>
      <c r="BF17" s="1496" t="s">
        <v>214</v>
      </c>
      <c r="BG17" s="1496"/>
      <c r="BH17" s="1496"/>
      <c r="BI17" s="1496"/>
      <c r="BJ17" s="1496"/>
      <c r="BK17" s="1496"/>
      <c r="BL17" s="1496"/>
      <c r="BM17" s="1496"/>
      <c r="BN17" s="1496"/>
      <c r="BO17" s="1496"/>
      <c r="BP17" s="1497"/>
      <c r="BQ17" s="1490"/>
      <c r="BR17" s="1491"/>
      <c r="BS17" s="1491"/>
      <c r="BT17" s="1491"/>
      <c r="BU17" s="1491"/>
      <c r="BV17" s="1491"/>
      <c r="BW17" s="1491"/>
      <c r="BX17" s="1492"/>
    </row>
    <row r="18" spans="1:76" x14ac:dyDescent="0.25">
      <c r="A18" s="442" t="s">
        <v>324</v>
      </c>
      <c r="N18" s="1481"/>
      <c r="O18" s="1481"/>
      <c r="P18" s="1481"/>
      <c r="Q18" s="1481"/>
      <c r="R18" s="1481"/>
      <c r="S18" s="1481"/>
      <c r="T18" s="1481"/>
      <c r="U18" s="1481"/>
      <c r="V18" s="1481"/>
      <c r="W18" s="1481"/>
      <c r="X18" s="1481"/>
      <c r="Y18" s="1481"/>
      <c r="Z18" s="1481"/>
      <c r="AA18" s="1481"/>
      <c r="AB18" s="1481"/>
      <c r="AC18" s="1481"/>
      <c r="AD18" s="1481"/>
      <c r="AE18" s="1481"/>
      <c r="AF18" s="1481"/>
      <c r="AG18" s="1481"/>
      <c r="AH18" s="1481"/>
      <c r="AI18" s="1481"/>
      <c r="AJ18" s="1481"/>
      <c r="AK18" s="1481"/>
      <c r="AL18" s="1481"/>
      <c r="AM18" s="1481"/>
      <c r="AN18" s="1481"/>
      <c r="AO18" s="1481"/>
      <c r="AP18" s="1481"/>
      <c r="AQ18" s="1481"/>
      <c r="AR18" s="1481"/>
      <c r="AS18" s="1481"/>
      <c r="AT18" s="1481"/>
      <c r="AU18" s="1481"/>
      <c r="AV18" s="1481"/>
      <c r="AW18" s="1481"/>
      <c r="AX18" s="1481"/>
      <c r="AY18" s="1481"/>
      <c r="AZ18" s="1481"/>
      <c r="BA18" s="1481"/>
      <c r="BB18" s="1481"/>
      <c r="BC18" s="1481"/>
      <c r="BD18" s="1481"/>
      <c r="BE18" s="1481"/>
      <c r="BF18" s="1496" t="s">
        <v>325</v>
      </c>
      <c r="BG18" s="1496"/>
      <c r="BH18" s="1496"/>
      <c r="BI18" s="1496"/>
      <c r="BJ18" s="1496"/>
      <c r="BK18" s="1496"/>
      <c r="BL18" s="1496"/>
      <c r="BM18" s="1496"/>
      <c r="BN18" s="1496"/>
      <c r="BO18" s="1496"/>
      <c r="BP18" s="1497"/>
      <c r="BQ18" s="1490"/>
      <c r="BR18" s="1491"/>
      <c r="BS18" s="1491"/>
      <c r="BT18" s="1491"/>
      <c r="BU18" s="1491"/>
      <c r="BV18" s="1491"/>
      <c r="BW18" s="1491"/>
      <c r="BX18" s="1492"/>
    </row>
    <row r="19" spans="1:76" x14ac:dyDescent="0.25">
      <c r="BF19" s="1488" t="s">
        <v>214</v>
      </c>
      <c r="BG19" s="1488"/>
      <c r="BH19" s="1488"/>
      <c r="BI19" s="1488"/>
      <c r="BJ19" s="1488"/>
      <c r="BK19" s="1488"/>
      <c r="BL19" s="1488"/>
      <c r="BM19" s="1488"/>
      <c r="BN19" s="1488"/>
      <c r="BO19" s="1488"/>
      <c r="BP19" s="1489"/>
      <c r="BQ19" s="1490"/>
      <c r="BR19" s="1491"/>
      <c r="BS19" s="1491"/>
      <c r="BT19" s="1491"/>
      <c r="BU19" s="1491"/>
      <c r="BV19" s="1491"/>
      <c r="BW19" s="1491"/>
      <c r="BX19" s="1492"/>
    </row>
    <row r="20" spans="1:76" x14ac:dyDescent="0.25">
      <c r="BF20" s="1489" t="s">
        <v>225</v>
      </c>
      <c r="BG20" s="1489"/>
      <c r="BH20" s="1489"/>
      <c r="BI20" s="1489"/>
      <c r="BJ20" s="1489"/>
      <c r="BK20" s="1489"/>
      <c r="BL20" s="1489"/>
      <c r="BM20" s="1489"/>
      <c r="BN20" s="1489"/>
      <c r="BO20" s="1489"/>
      <c r="BP20" s="1489"/>
      <c r="BQ20" s="1490"/>
      <c r="BR20" s="1491"/>
      <c r="BS20" s="1491"/>
      <c r="BT20" s="1491"/>
      <c r="BU20" s="1491"/>
      <c r="BV20" s="1491"/>
      <c r="BW20" s="1491"/>
      <c r="BX20" s="1492"/>
    </row>
    <row r="21" spans="1:76" x14ac:dyDescent="0.25">
      <c r="A21" s="442" t="s">
        <v>326</v>
      </c>
      <c r="H21" s="1481"/>
      <c r="I21" s="1481"/>
      <c r="J21" s="1481"/>
      <c r="K21" s="1481"/>
      <c r="L21" s="1481"/>
      <c r="M21" s="1481"/>
      <c r="N21" s="1481"/>
      <c r="O21" s="1481"/>
      <c r="P21" s="1481"/>
      <c r="Q21" s="1481"/>
      <c r="R21" s="1481"/>
      <c r="S21" s="1481"/>
      <c r="T21" s="1481"/>
      <c r="U21" s="1481"/>
      <c r="V21" s="1481"/>
      <c r="W21" s="1481"/>
      <c r="X21" s="1481"/>
      <c r="Y21" s="1481"/>
      <c r="Z21" s="1481"/>
      <c r="AA21" s="1481"/>
      <c r="AB21" s="1481"/>
      <c r="AC21" s="1481"/>
      <c r="AD21" s="1481"/>
      <c r="AE21" s="1481"/>
      <c r="AF21" s="1481"/>
      <c r="AG21" s="1481"/>
      <c r="AH21" s="1481"/>
      <c r="AI21" s="1481"/>
      <c r="AJ21" s="1481"/>
      <c r="AK21" s="1481"/>
      <c r="AL21" s="1481"/>
      <c r="AM21" s="1481"/>
      <c r="AN21" s="1481"/>
      <c r="AO21" s="1481"/>
      <c r="AP21" s="1481"/>
      <c r="AQ21" s="1481"/>
      <c r="AR21" s="1481"/>
      <c r="AS21" s="1481"/>
      <c r="AT21" s="1481"/>
      <c r="AU21" s="1481"/>
      <c r="AV21" s="1481"/>
      <c r="AW21" s="1481"/>
      <c r="AX21" s="1481"/>
      <c r="AY21" s="1481"/>
      <c r="AZ21" s="1481"/>
      <c r="BA21" s="1481"/>
      <c r="BB21" s="1481"/>
      <c r="BC21" s="1481"/>
      <c r="BD21" s="1481"/>
      <c r="BE21" s="1481"/>
      <c r="BF21" s="1489" t="s">
        <v>227</v>
      </c>
      <c r="BG21" s="1489"/>
      <c r="BH21" s="1489"/>
      <c r="BI21" s="1489"/>
      <c r="BJ21" s="1489"/>
      <c r="BK21" s="1489"/>
      <c r="BL21" s="1489"/>
      <c r="BM21" s="1489"/>
      <c r="BN21" s="1489"/>
      <c r="BO21" s="1489"/>
      <c r="BP21" s="1489"/>
      <c r="BQ21" s="1490"/>
      <c r="BR21" s="1491"/>
      <c r="BS21" s="1491"/>
      <c r="BT21" s="1491"/>
      <c r="BU21" s="1491"/>
      <c r="BV21" s="1491"/>
      <c r="BW21" s="1491"/>
      <c r="BX21" s="1492"/>
    </row>
    <row r="22" spans="1:76" ht="13.8" thickBot="1" x14ac:dyDescent="0.3">
      <c r="A22" s="442" t="s">
        <v>232</v>
      </c>
      <c r="BF22" s="1489" t="s">
        <v>9</v>
      </c>
      <c r="BG22" s="1489"/>
      <c r="BH22" s="1489"/>
      <c r="BI22" s="1489"/>
      <c r="BJ22" s="1489"/>
      <c r="BK22" s="1489"/>
      <c r="BL22" s="1489"/>
      <c r="BM22" s="1489"/>
      <c r="BN22" s="1489"/>
      <c r="BO22" s="1489"/>
      <c r="BP22" s="1489"/>
      <c r="BQ22" s="1513">
        <v>383</v>
      </c>
      <c r="BR22" s="1514"/>
      <c r="BS22" s="1514"/>
      <c r="BT22" s="1514"/>
      <c r="BU22" s="1514"/>
      <c r="BV22" s="1514"/>
      <c r="BW22" s="1514"/>
      <c r="BX22" s="1515"/>
    </row>
    <row r="23" spans="1:76" x14ac:dyDescent="0.25">
      <c r="A23" s="1516" t="s">
        <v>327</v>
      </c>
      <c r="B23" s="1516"/>
      <c r="C23" s="1516"/>
      <c r="D23" s="1516"/>
      <c r="E23" s="1516"/>
      <c r="F23" s="1516"/>
      <c r="G23" s="1516"/>
      <c r="H23" s="1516"/>
      <c r="I23" s="1516"/>
      <c r="J23" s="1516"/>
      <c r="K23" s="1516"/>
      <c r="L23" s="1516"/>
      <c r="M23" s="1516"/>
      <c r="N23" s="1516"/>
      <c r="O23" s="1516"/>
      <c r="P23" s="1516"/>
      <c r="Q23" s="1516"/>
      <c r="R23" s="1516"/>
      <c r="S23" s="1516"/>
      <c r="T23" s="1516"/>
      <c r="U23" s="1516"/>
      <c r="V23" s="1516"/>
      <c r="W23" s="1516"/>
      <c r="X23" s="1516"/>
      <c r="Y23" s="1516"/>
      <c r="Z23" s="1516"/>
      <c r="AA23" s="1516"/>
      <c r="AB23" s="1516"/>
      <c r="AC23" s="1516"/>
      <c r="AD23" s="1516"/>
      <c r="AE23" s="1516"/>
      <c r="AF23" s="1516"/>
      <c r="AG23" s="1516"/>
      <c r="AH23" s="1516"/>
      <c r="AI23" s="1516"/>
      <c r="AJ23" s="1516"/>
      <c r="AK23" s="1516"/>
      <c r="AL23" s="1516"/>
      <c r="AM23" s="1516"/>
      <c r="AN23" s="1516"/>
      <c r="AO23" s="1516"/>
      <c r="AP23" s="1516"/>
      <c r="AQ23" s="1516"/>
      <c r="AR23" s="1516"/>
      <c r="AS23" s="1516"/>
      <c r="AT23" s="1516"/>
      <c r="AU23" s="1516"/>
      <c r="AV23" s="1516"/>
      <c r="AW23" s="1516"/>
      <c r="AX23" s="1516"/>
      <c r="AY23" s="1516"/>
      <c r="AZ23" s="1516"/>
      <c r="BA23" s="1516"/>
      <c r="BB23" s="1516"/>
      <c r="BC23" s="1516"/>
      <c r="BD23" s="1516"/>
      <c r="BE23" s="1516"/>
      <c r="BF23" s="1516"/>
      <c r="BG23" s="1516"/>
      <c r="BH23" s="1516"/>
      <c r="BI23" s="1516"/>
      <c r="BJ23" s="1516"/>
      <c r="BK23" s="1516"/>
      <c r="BL23" s="1516"/>
      <c r="BM23" s="1516"/>
      <c r="BN23" s="1516"/>
      <c r="BO23" s="1516"/>
      <c r="BP23" s="1516"/>
      <c r="BQ23" s="1516"/>
      <c r="BR23" s="1516"/>
      <c r="BS23" s="1516"/>
      <c r="BT23" s="1516"/>
      <c r="BU23" s="1516"/>
      <c r="BV23" s="1516"/>
      <c r="BW23" s="1516"/>
      <c r="BX23" s="1516"/>
    </row>
    <row r="24" spans="1:76" ht="17.25" customHeight="1" x14ac:dyDescent="0.25">
      <c r="A24" s="1517" t="s">
        <v>20</v>
      </c>
      <c r="B24" s="1517"/>
      <c r="C24" s="1517"/>
      <c r="D24" s="1517"/>
      <c r="E24" s="1517"/>
      <c r="F24" s="1517"/>
      <c r="G24" s="1517"/>
      <c r="H24" s="1517"/>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8"/>
      <c r="AF24" s="1521" t="s">
        <v>282</v>
      </c>
      <c r="AG24" s="1521"/>
      <c r="AH24" s="1521"/>
      <c r="AI24" s="1521"/>
      <c r="AJ24" s="1521" t="s">
        <v>328</v>
      </c>
      <c r="AK24" s="1521"/>
      <c r="AL24" s="1521"/>
      <c r="AM24" s="1521"/>
      <c r="AN24" s="1521"/>
      <c r="AO24" s="1521"/>
      <c r="AP24" s="1521"/>
      <c r="AQ24" s="1521"/>
      <c r="AR24" s="1521" t="s">
        <v>329</v>
      </c>
      <c r="AS24" s="1521"/>
      <c r="AT24" s="1521"/>
      <c r="AU24" s="1521"/>
      <c r="AV24" s="1521"/>
      <c r="AW24" s="1522" t="s">
        <v>274</v>
      </c>
      <c r="AX24" s="1523"/>
      <c r="AY24" s="1523"/>
      <c r="AZ24" s="1523"/>
      <c r="BA24" s="1523"/>
      <c r="BB24" s="1523"/>
      <c r="BC24" s="1523"/>
      <c r="BD24" s="1523"/>
      <c r="BE24" s="1523"/>
      <c r="BF24" s="1523"/>
      <c r="BG24" s="1523"/>
      <c r="BH24" s="1523"/>
      <c r="BI24" s="1523"/>
      <c r="BJ24" s="1523"/>
      <c r="BK24" s="1523"/>
      <c r="BL24" s="1523"/>
      <c r="BM24" s="1523"/>
      <c r="BN24" s="1523"/>
      <c r="BO24" s="1523"/>
      <c r="BP24" s="1523"/>
      <c r="BQ24" s="1523"/>
      <c r="BR24" s="1523"/>
      <c r="BS24" s="1523"/>
      <c r="BT24" s="1523"/>
      <c r="BU24" s="1523"/>
      <c r="BV24" s="1523"/>
      <c r="BW24" s="1523"/>
      <c r="BX24" s="1523"/>
    </row>
    <row r="25" spans="1:76" ht="16.5" customHeight="1" x14ac:dyDescent="0.25">
      <c r="A25" s="1519"/>
      <c r="B25" s="1519"/>
      <c r="C25" s="1519"/>
      <c r="D25" s="1519"/>
      <c r="E25" s="1519"/>
      <c r="F25" s="1519"/>
      <c r="G25" s="1519"/>
      <c r="H25" s="1519"/>
      <c r="I25" s="1519"/>
      <c r="J25" s="1519"/>
      <c r="K25" s="1519"/>
      <c r="L25" s="1519"/>
      <c r="M25" s="1519"/>
      <c r="N25" s="1519"/>
      <c r="O25" s="1519"/>
      <c r="P25" s="1519"/>
      <c r="Q25" s="1519"/>
      <c r="R25" s="1519"/>
      <c r="S25" s="1519"/>
      <c r="T25" s="1519"/>
      <c r="U25" s="1519"/>
      <c r="V25" s="1519"/>
      <c r="W25" s="1519"/>
      <c r="X25" s="1519"/>
      <c r="Y25" s="1519"/>
      <c r="Z25" s="1519"/>
      <c r="AA25" s="1519"/>
      <c r="AB25" s="1519"/>
      <c r="AC25" s="1519"/>
      <c r="AD25" s="1519"/>
      <c r="AE25" s="1520"/>
      <c r="AF25" s="1521"/>
      <c r="AG25" s="1521"/>
      <c r="AH25" s="1521"/>
      <c r="AI25" s="1521"/>
      <c r="AJ25" s="1521"/>
      <c r="AK25" s="1521"/>
      <c r="AL25" s="1521"/>
      <c r="AM25" s="1521"/>
      <c r="AN25" s="1521"/>
      <c r="AO25" s="1521"/>
      <c r="AP25" s="1521"/>
      <c r="AQ25" s="1521"/>
      <c r="AR25" s="1521"/>
      <c r="AS25" s="1521"/>
      <c r="AT25" s="1521"/>
      <c r="AU25" s="1521"/>
      <c r="AV25" s="1521"/>
      <c r="AW25" s="1510" t="s">
        <v>330</v>
      </c>
      <c r="AX25" s="1511"/>
      <c r="AY25" s="1511"/>
      <c r="AZ25" s="1512"/>
      <c r="BA25" s="1512"/>
      <c r="BB25" s="1498" t="s">
        <v>15</v>
      </c>
      <c r="BC25" s="1499"/>
      <c r="BD25" s="1508" t="s">
        <v>330</v>
      </c>
      <c r="BE25" s="1508"/>
      <c r="BF25" s="1508"/>
      <c r="BG25" s="1481"/>
      <c r="BH25" s="1481"/>
      <c r="BI25" s="1509" t="s">
        <v>15</v>
      </c>
      <c r="BJ25" s="1509"/>
      <c r="BK25" s="1510" t="s">
        <v>330</v>
      </c>
      <c r="BL25" s="1511"/>
      <c r="BM25" s="1511"/>
      <c r="BN25" s="1512"/>
      <c r="BO25" s="1512"/>
      <c r="BP25" s="1498" t="s">
        <v>15</v>
      </c>
      <c r="BQ25" s="1499"/>
      <c r="BR25" s="1500" t="s">
        <v>331</v>
      </c>
      <c r="BS25" s="1500"/>
      <c r="BT25" s="1500"/>
      <c r="BU25" s="1500"/>
      <c r="BV25" s="1500"/>
      <c r="BW25" s="1500"/>
      <c r="BX25" s="1500"/>
    </row>
    <row r="26" spans="1:76" ht="39" customHeight="1" x14ac:dyDescent="0.25">
      <c r="A26" s="1503"/>
      <c r="B26" s="1503"/>
      <c r="C26" s="1503"/>
      <c r="D26" s="1503"/>
      <c r="E26" s="1503"/>
      <c r="F26" s="1503"/>
      <c r="G26" s="1503"/>
      <c r="H26" s="1503"/>
      <c r="I26" s="1503"/>
      <c r="J26" s="1503"/>
      <c r="K26" s="1503"/>
      <c r="L26" s="1503"/>
      <c r="M26" s="1503"/>
      <c r="N26" s="1503"/>
      <c r="O26" s="1503"/>
      <c r="P26" s="1503"/>
      <c r="Q26" s="1503"/>
      <c r="R26" s="1503"/>
      <c r="S26" s="1503"/>
      <c r="T26" s="1503"/>
      <c r="U26" s="1503"/>
      <c r="V26" s="1503"/>
      <c r="W26" s="1503"/>
      <c r="X26" s="1503"/>
      <c r="Y26" s="1503"/>
      <c r="Z26" s="1503"/>
      <c r="AA26" s="1503"/>
      <c r="AB26" s="1503"/>
      <c r="AC26" s="1503"/>
      <c r="AD26" s="1503"/>
      <c r="AE26" s="1504"/>
      <c r="AF26" s="1521"/>
      <c r="AG26" s="1521"/>
      <c r="AH26" s="1521"/>
      <c r="AI26" s="1521"/>
      <c r="AJ26" s="1521"/>
      <c r="AK26" s="1521"/>
      <c r="AL26" s="1521"/>
      <c r="AM26" s="1521"/>
      <c r="AN26" s="1521"/>
      <c r="AO26" s="1521"/>
      <c r="AP26" s="1521"/>
      <c r="AQ26" s="1521"/>
      <c r="AR26" s="1521"/>
      <c r="AS26" s="1521"/>
      <c r="AT26" s="1521"/>
      <c r="AU26" s="1521"/>
      <c r="AV26" s="1521"/>
      <c r="AW26" s="1502" t="s">
        <v>332</v>
      </c>
      <c r="AX26" s="1503"/>
      <c r="AY26" s="1503"/>
      <c r="AZ26" s="1503"/>
      <c r="BA26" s="1503"/>
      <c r="BB26" s="1503"/>
      <c r="BC26" s="1504"/>
      <c r="BD26" s="1501" t="s">
        <v>333</v>
      </c>
      <c r="BE26" s="1503"/>
      <c r="BF26" s="1503"/>
      <c r="BG26" s="1503"/>
      <c r="BH26" s="1503"/>
      <c r="BI26" s="1503"/>
      <c r="BJ26" s="1503"/>
      <c r="BK26" s="1502" t="s">
        <v>334</v>
      </c>
      <c r="BL26" s="1503"/>
      <c r="BM26" s="1503"/>
      <c r="BN26" s="1503"/>
      <c r="BO26" s="1503"/>
      <c r="BP26" s="1503"/>
      <c r="BQ26" s="1504"/>
      <c r="BR26" s="1501"/>
      <c r="BS26" s="1501"/>
      <c r="BT26" s="1501"/>
      <c r="BU26" s="1501"/>
      <c r="BV26" s="1501"/>
      <c r="BW26" s="1501"/>
      <c r="BX26" s="1501"/>
    </row>
    <row r="27" spans="1:76" ht="13.8" thickBot="1" x14ac:dyDescent="0.3">
      <c r="A27" s="1505">
        <v>1</v>
      </c>
      <c r="B27" s="1506"/>
      <c r="C27" s="1506"/>
      <c r="D27" s="1506"/>
      <c r="E27" s="1506"/>
      <c r="F27" s="1506"/>
      <c r="G27" s="1506"/>
      <c r="H27" s="1506"/>
      <c r="I27" s="1506"/>
      <c r="J27" s="1506"/>
      <c r="K27" s="1506"/>
      <c r="L27" s="1506"/>
      <c r="M27" s="1506"/>
      <c r="N27" s="1506"/>
      <c r="O27" s="1506"/>
      <c r="P27" s="1506"/>
      <c r="Q27" s="1506"/>
      <c r="R27" s="1506"/>
      <c r="S27" s="1506"/>
      <c r="T27" s="1506"/>
      <c r="U27" s="1506"/>
      <c r="V27" s="1506"/>
      <c r="W27" s="1506"/>
      <c r="X27" s="1506"/>
      <c r="Y27" s="1506"/>
      <c r="Z27" s="1506"/>
      <c r="AA27" s="1506"/>
      <c r="AB27" s="1506"/>
      <c r="AC27" s="1506"/>
      <c r="AD27" s="1506"/>
      <c r="AE27" s="1506"/>
      <c r="AF27" s="1507">
        <v>2</v>
      </c>
      <c r="AG27" s="1507"/>
      <c r="AH27" s="1507"/>
      <c r="AI27" s="1507"/>
      <c r="AJ27" s="1507">
        <v>3</v>
      </c>
      <c r="AK27" s="1507"/>
      <c r="AL27" s="1507"/>
      <c r="AM27" s="1507"/>
      <c r="AN27" s="1507"/>
      <c r="AO27" s="1507"/>
      <c r="AP27" s="1507"/>
      <c r="AQ27" s="1507"/>
      <c r="AR27" s="1507">
        <v>4</v>
      </c>
      <c r="AS27" s="1507"/>
      <c r="AT27" s="1507"/>
      <c r="AU27" s="1507"/>
      <c r="AV27" s="1507"/>
      <c r="AW27" s="1507">
        <v>5</v>
      </c>
      <c r="AX27" s="1507"/>
      <c r="AY27" s="1507"/>
      <c r="AZ27" s="1507"/>
      <c r="BA27" s="1507"/>
      <c r="BB27" s="1507"/>
      <c r="BC27" s="1507"/>
      <c r="BD27" s="1507">
        <v>6</v>
      </c>
      <c r="BE27" s="1507"/>
      <c r="BF27" s="1507"/>
      <c r="BG27" s="1507"/>
      <c r="BH27" s="1507"/>
      <c r="BI27" s="1507"/>
      <c r="BJ27" s="1507"/>
      <c r="BK27" s="1507">
        <v>7</v>
      </c>
      <c r="BL27" s="1507"/>
      <c r="BM27" s="1507"/>
      <c r="BN27" s="1507"/>
      <c r="BO27" s="1507"/>
      <c r="BP27" s="1507"/>
      <c r="BQ27" s="1507"/>
      <c r="BR27" s="1507">
        <v>8</v>
      </c>
      <c r="BS27" s="1507"/>
      <c r="BT27" s="1507"/>
      <c r="BU27" s="1507"/>
      <c r="BV27" s="1507"/>
      <c r="BW27" s="1507"/>
      <c r="BX27" s="1531"/>
    </row>
    <row r="28" spans="1:76" ht="15.6" x14ac:dyDescent="0.25">
      <c r="A28" s="1526" t="s">
        <v>335</v>
      </c>
      <c r="B28" s="1527"/>
      <c r="C28" s="1527"/>
      <c r="D28" s="1527"/>
      <c r="E28" s="1527"/>
      <c r="F28" s="1527"/>
      <c r="G28" s="1527"/>
      <c r="H28" s="1527"/>
      <c r="I28" s="1527"/>
      <c r="J28" s="1527"/>
      <c r="K28" s="1527"/>
      <c r="L28" s="1527"/>
      <c r="M28" s="1527"/>
      <c r="N28" s="1527"/>
      <c r="O28" s="1527"/>
      <c r="P28" s="1527"/>
      <c r="Q28" s="1527"/>
      <c r="R28" s="1527"/>
      <c r="S28" s="1527"/>
      <c r="T28" s="1527"/>
      <c r="U28" s="1527"/>
      <c r="V28" s="1527"/>
      <c r="W28" s="1527"/>
      <c r="X28" s="1527"/>
      <c r="Y28" s="1527"/>
      <c r="Z28" s="1527"/>
      <c r="AA28" s="1527"/>
      <c r="AB28" s="1527"/>
      <c r="AC28" s="1527"/>
      <c r="AD28" s="1527"/>
      <c r="AE28" s="1528"/>
      <c r="AF28" s="1493" t="s">
        <v>336</v>
      </c>
      <c r="AG28" s="1494"/>
      <c r="AH28" s="1494"/>
      <c r="AI28" s="1494"/>
      <c r="AJ28" s="1494" t="s">
        <v>337</v>
      </c>
      <c r="AK28" s="1494"/>
      <c r="AL28" s="1494"/>
      <c r="AM28" s="1494"/>
      <c r="AN28" s="1494"/>
      <c r="AO28" s="1494"/>
      <c r="AP28" s="1494"/>
      <c r="AQ28" s="1494"/>
      <c r="AR28" s="1494" t="s">
        <v>337</v>
      </c>
      <c r="AS28" s="1494"/>
      <c r="AT28" s="1494"/>
      <c r="AU28" s="1494"/>
      <c r="AV28" s="1494"/>
      <c r="AW28" s="1524"/>
      <c r="AX28" s="1524"/>
      <c r="AY28" s="1524"/>
      <c r="AZ28" s="1524"/>
      <c r="BA28" s="1524"/>
      <c r="BB28" s="1524"/>
      <c r="BC28" s="1524"/>
      <c r="BD28" s="1524"/>
      <c r="BE28" s="1524"/>
      <c r="BF28" s="1524"/>
      <c r="BG28" s="1524"/>
      <c r="BH28" s="1524"/>
      <c r="BI28" s="1524"/>
      <c r="BJ28" s="1524"/>
      <c r="BK28" s="1524"/>
      <c r="BL28" s="1524"/>
      <c r="BM28" s="1524"/>
      <c r="BN28" s="1524"/>
      <c r="BO28" s="1524"/>
      <c r="BP28" s="1524"/>
      <c r="BQ28" s="1524"/>
      <c r="BR28" s="1524"/>
      <c r="BS28" s="1524"/>
      <c r="BT28" s="1524"/>
      <c r="BU28" s="1524"/>
      <c r="BV28" s="1524"/>
      <c r="BW28" s="1524"/>
      <c r="BX28" s="1525"/>
    </row>
    <row r="29" spans="1:76" ht="15.6" x14ac:dyDescent="0.25">
      <c r="A29" s="1526" t="s">
        <v>338</v>
      </c>
      <c r="B29" s="1527"/>
      <c r="C29" s="1527"/>
      <c r="D29" s="1527"/>
      <c r="E29" s="1527"/>
      <c r="F29" s="1527"/>
      <c r="G29" s="1527"/>
      <c r="H29" s="1527"/>
      <c r="I29" s="1527"/>
      <c r="J29" s="1527"/>
      <c r="K29" s="1527"/>
      <c r="L29" s="1527"/>
      <c r="M29" s="1527"/>
      <c r="N29" s="1527"/>
      <c r="O29" s="1527"/>
      <c r="P29" s="1527"/>
      <c r="Q29" s="1527"/>
      <c r="R29" s="1527"/>
      <c r="S29" s="1527"/>
      <c r="T29" s="1527"/>
      <c r="U29" s="1527"/>
      <c r="V29" s="1527"/>
      <c r="W29" s="1527"/>
      <c r="X29" s="1527"/>
      <c r="Y29" s="1527"/>
      <c r="Z29" s="1527"/>
      <c r="AA29" s="1527"/>
      <c r="AB29" s="1527"/>
      <c r="AC29" s="1527"/>
      <c r="AD29" s="1527"/>
      <c r="AE29" s="1528"/>
      <c r="AF29" s="1490" t="s">
        <v>339</v>
      </c>
      <c r="AG29" s="1491"/>
      <c r="AH29" s="1491"/>
      <c r="AI29" s="1491"/>
      <c r="AJ29" s="1491" t="s">
        <v>337</v>
      </c>
      <c r="AK29" s="1491"/>
      <c r="AL29" s="1491"/>
      <c r="AM29" s="1491"/>
      <c r="AN29" s="1491"/>
      <c r="AO29" s="1491"/>
      <c r="AP29" s="1491"/>
      <c r="AQ29" s="1491"/>
      <c r="AR29" s="1491" t="s">
        <v>337</v>
      </c>
      <c r="AS29" s="1491"/>
      <c r="AT29" s="1491"/>
      <c r="AU29" s="1491"/>
      <c r="AV29" s="1491"/>
      <c r="AW29" s="1529"/>
      <c r="AX29" s="1529"/>
      <c r="AY29" s="1529"/>
      <c r="AZ29" s="1529"/>
      <c r="BA29" s="1529"/>
      <c r="BB29" s="1529"/>
      <c r="BC29" s="1529"/>
      <c r="BD29" s="1529"/>
      <c r="BE29" s="1529"/>
      <c r="BF29" s="1529"/>
      <c r="BG29" s="1529"/>
      <c r="BH29" s="1529"/>
      <c r="BI29" s="1529"/>
      <c r="BJ29" s="1529"/>
      <c r="BK29" s="1529"/>
      <c r="BL29" s="1529"/>
      <c r="BM29" s="1529"/>
      <c r="BN29" s="1529"/>
      <c r="BO29" s="1529"/>
      <c r="BP29" s="1529"/>
      <c r="BQ29" s="1529"/>
      <c r="BR29" s="1529"/>
      <c r="BS29" s="1529"/>
      <c r="BT29" s="1529"/>
      <c r="BU29" s="1529"/>
      <c r="BV29" s="1529"/>
      <c r="BW29" s="1529"/>
      <c r="BX29" s="1530"/>
    </row>
    <row r="30" spans="1:76" x14ac:dyDescent="0.25">
      <c r="A30" s="1565" t="s">
        <v>340</v>
      </c>
      <c r="B30" s="1566"/>
      <c r="C30" s="1566"/>
      <c r="D30" s="1566"/>
      <c r="E30" s="1566"/>
      <c r="F30" s="1566"/>
      <c r="G30" s="1566"/>
      <c r="H30" s="1566"/>
      <c r="I30" s="1566"/>
      <c r="J30" s="1566"/>
      <c r="K30" s="1566"/>
      <c r="L30" s="1566"/>
      <c r="M30" s="1566"/>
      <c r="N30" s="1566"/>
      <c r="O30" s="1566"/>
      <c r="P30" s="1566"/>
      <c r="Q30" s="1566"/>
      <c r="R30" s="1566"/>
      <c r="S30" s="1566"/>
      <c r="T30" s="1566"/>
      <c r="U30" s="1566"/>
      <c r="V30" s="1566"/>
      <c r="W30" s="1566"/>
      <c r="X30" s="1566"/>
      <c r="Y30" s="1566"/>
      <c r="Z30" s="1566"/>
      <c r="AA30" s="1566"/>
      <c r="AB30" s="1566"/>
      <c r="AC30" s="1566"/>
      <c r="AD30" s="1566"/>
      <c r="AE30" s="1567"/>
      <c r="AF30" s="1568" t="s">
        <v>341</v>
      </c>
      <c r="AG30" s="1569"/>
      <c r="AH30" s="1569"/>
      <c r="AI30" s="1569"/>
      <c r="AJ30" s="1491"/>
      <c r="AK30" s="1491"/>
      <c r="AL30" s="1491"/>
      <c r="AM30" s="1491"/>
      <c r="AN30" s="1491"/>
      <c r="AO30" s="1491"/>
      <c r="AP30" s="1491"/>
      <c r="AQ30" s="1491"/>
      <c r="AR30" s="1491"/>
      <c r="AS30" s="1491"/>
      <c r="AT30" s="1491"/>
      <c r="AU30" s="1491"/>
      <c r="AV30" s="1491"/>
      <c r="AW30" s="1529"/>
      <c r="AX30" s="1529"/>
      <c r="AY30" s="1529"/>
      <c r="AZ30" s="1529"/>
      <c r="BA30" s="1529"/>
      <c r="BB30" s="1529"/>
      <c r="BC30" s="1529"/>
      <c r="BD30" s="1529"/>
      <c r="BE30" s="1529"/>
      <c r="BF30" s="1529"/>
      <c r="BG30" s="1529"/>
      <c r="BH30" s="1529"/>
      <c r="BI30" s="1529"/>
      <c r="BJ30" s="1529"/>
      <c r="BK30" s="1529"/>
      <c r="BL30" s="1529"/>
      <c r="BM30" s="1529"/>
      <c r="BN30" s="1529"/>
      <c r="BO30" s="1529"/>
      <c r="BP30" s="1529"/>
      <c r="BQ30" s="1529"/>
      <c r="BR30" s="1529"/>
      <c r="BS30" s="1529"/>
      <c r="BT30" s="1529"/>
      <c r="BU30" s="1529"/>
      <c r="BV30" s="1529"/>
      <c r="BW30" s="1529"/>
      <c r="BX30" s="1530"/>
    </row>
    <row r="31" spans="1:76" ht="23.25" customHeight="1" x14ac:dyDescent="0.25">
      <c r="A31" s="1555" t="s">
        <v>342</v>
      </c>
      <c r="B31" s="1555"/>
      <c r="C31" s="1555"/>
      <c r="D31" s="1555"/>
      <c r="E31" s="1555"/>
      <c r="F31" s="1555"/>
      <c r="G31" s="1555"/>
      <c r="H31" s="1555"/>
      <c r="I31" s="1555"/>
      <c r="J31" s="1555"/>
      <c r="K31" s="1555"/>
      <c r="L31" s="1555"/>
      <c r="M31" s="1555"/>
      <c r="N31" s="1555"/>
      <c r="O31" s="1555"/>
      <c r="P31" s="1555"/>
      <c r="Q31" s="1555"/>
      <c r="R31" s="1555"/>
      <c r="S31" s="1555"/>
      <c r="T31" s="1555"/>
      <c r="U31" s="1555"/>
      <c r="V31" s="1555"/>
      <c r="W31" s="1555"/>
      <c r="X31" s="1555"/>
      <c r="Y31" s="1555"/>
      <c r="Z31" s="1555"/>
      <c r="AA31" s="1555"/>
      <c r="AB31" s="1555"/>
      <c r="AC31" s="1555"/>
      <c r="AD31" s="1555"/>
      <c r="AE31" s="1556"/>
      <c r="AF31" s="1557" t="s">
        <v>343</v>
      </c>
      <c r="AG31" s="1558"/>
      <c r="AH31" s="1558"/>
      <c r="AI31" s="1559"/>
      <c r="AJ31" s="1560" t="s">
        <v>344</v>
      </c>
      <c r="AK31" s="1558"/>
      <c r="AL31" s="1558"/>
      <c r="AM31" s="1558"/>
      <c r="AN31" s="1558"/>
      <c r="AO31" s="1558"/>
      <c r="AP31" s="1558"/>
      <c r="AQ31" s="1559"/>
      <c r="AR31" s="1560"/>
      <c r="AS31" s="1558"/>
      <c r="AT31" s="1558"/>
      <c r="AU31" s="1558"/>
      <c r="AV31" s="1559"/>
      <c r="AW31" s="1561"/>
      <c r="AX31" s="1562"/>
      <c r="AY31" s="1562"/>
      <c r="AZ31" s="1562"/>
      <c r="BA31" s="1562"/>
      <c r="BB31" s="1562"/>
      <c r="BC31" s="1563"/>
      <c r="BD31" s="1561"/>
      <c r="BE31" s="1562"/>
      <c r="BF31" s="1562"/>
      <c r="BG31" s="1562"/>
      <c r="BH31" s="1562"/>
      <c r="BI31" s="1562"/>
      <c r="BJ31" s="1563"/>
      <c r="BK31" s="1561"/>
      <c r="BL31" s="1562"/>
      <c r="BM31" s="1562"/>
      <c r="BN31" s="1562"/>
      <c r="BO31" s="1562"/>
      <c r="BP31" s="1562"/>
      <c r="BQ31" s="1563"/>
      <c r="BR31" s="1561"/>
      <c r="BS31" s="1562"/>
      <c r="BT31" s="1562"/>
      <c r="BU31" s="1562"/>
      <c r="BV31" s="1562"/>
      <c r="BW31" s="1562"/>
      <c r="BX31" s="1564"/>
    </row>
    <row r="32" spans="1:76" x14ac:dyDescent="0.25">
      <c r="A32" s="1544" t="s">
        <v>345</v>
      </c>
      <c r="B32" s="1545"/>
      <c r="C32" s="1545"/>
      <c r="D32" s="1545"/>
      <c r="E32" s="1545"/>
      <c r="F32" s="1545"/>
      <c r="G32" s="1545"/>
      <c r="H32" s="1545"/>
      <c r="I32" s="1545"/>
      <c r="J32" s="1545"/>
      <c r="K32" s="1545"/>
      <c r="L32" s="1545"/>
      <c r="M32" s="1545"/>
      <c r="N32" s="1545"/>
      <c r="O32" s="1545"/>
      <c r="P32" s="1545"/>
      <c r="Q32" s="1545"/>
      <c r="R32" s="1545"/>
      <c r="S32" s="1545"/>
      <c r="T32" s="1545"/>
      <c r="U32" s="1545"/>
      <c r="V32" s="1545"/>
      <c r="W32" s="1545"/>
      <c r="X32" s="1545"/>
      <c r="Y32" s="1545"/>
      <c r="Z32" s="1545"/>
      <c r="AA32" s="1545"/>
      <c r="AB32" s="1545"/>
      <c r="AC32" s="1545"/>
      <c r="AD32" s="1545"/>
      <c r="AE32" s="1546"/>
      <c r="AF32" s="1547" t="s">
        <v>346</v>
      </c>
      <c r="AG32" s="1548"/>
      <c r="AH32" s="1548"/>
      <c r="AI32" s="1549"/>
      <c r="AJ32" s="1553"/>
      <c r="AK32" s="1548"/>
      <c r="AL32" s="1548"/>
      <c r="AM32" s="1548"/>
      <c r="AN32" s="1548"/>
      <c r="AO32" s="1548"/>
      <c r="AP32" s="1548"/>
      <c r="AQ32" s="1549"/>
      <c r="AR32" s="1553"/>
      <c r="AS32" s="1548"/>
      <c r="AT32" s="1548"/>
      <c r="AU32" s="1548"/>
      <c r="AV32" s="1549"/>
      <c r="AW32" s="1532"/>
      <c r="AX32" s="1533"/>
      <c r="AY32" s="1533"/>
      <c r="AZ32" s="1533"/>
      <c r="BA32" s="1533"/>
      <c r="BB32" s="1533"/>
      <c r="BC32" s="1534"/>
      <c r="BD32" s="1532"/>
      <c r="BE32" s="1533"/>
      <c r="BF32" s="1533"/>
      <c r="BG32" s="1533"/>
      <c r="BH32" s="1533"/>
      <c r="BI32" s="1533"/>
      <c r="BJ32" s="1534"/>
      <c r="BK32" s="1532"/>
      <c r="BL32" s="1533"/>
      <c r="BM32" s="1533"/>
      <c r="BN32" s="1533"/>
      <c r="BO32" s="1533"/>
      <c r="BP32" s="1533"/>
      <c r="BQ32" s="1534"/>
      <c r="BR32" s="1532"/>
      <c r="BS32" s="1533"/>
      <c r="BT32" s="1533"/>
      <c r="BU32" s="1533"/>
      <c r="BV32" s="1533"/>
      <c r="BW32" s="1533"/>
      <c r="BX32" s="1538"/>
    </row>
    <row r="33" spans="1:76" x14ac:dyDescent="0.25">
      <c r="A33" s="1540"/>
      <c r="B33" s="1540"/>
      <c r="C33" s="1540"/>
      <c r="D33" s="1540"/>
      <c r="E33" s="1540"/>
      <c r="F33" s="1540"/>
      <c r="G33" s="1540"/>
      <c r="H33" s="1540"/>
      <c r="I33" s="1540"/>
      <c r="J33" s="1540"/>
      <c r="K33" s="1540"/>
      <c r="L33" s="1540"/>
      <c r="M33" s="1540"/>
      <c r="N33" s="1540"/>
      <c r="O33" s="1540"/>
      <c r="P33" s="1540"/>
      <c r="Q33" s="1540"/>
      <c r="R33" s="1540"/>
      <c r="S33" s="1540"/>
      <c r="T33" s="1540"/>
      <c r="U33" s="1540"/>
      <c r="V33" s="1540"/>
      <c r="W33" s="1540"/>
      <c r="X33" s="1540"/>
      <c r="Y33" s="1540"/>
      <c r="Z33" s="1540"/>
      <c r="AA33" s="1540"/>
      <c r="AB33" s="1540"/>
      <c r="AC33" s="1540"/>
      <c r="AD33" s="1540"/>
      <c r="AE33" s="1541"/>
      <c r="AF33" s="1550"/>
      <c r="AG33" s="1551"/>
      <c r="AH33" s="1551"/>
      <c r="AI33" s="1552"/>
      <c r="AJ33" s="1554"/>
      <c r="AK33" s="1551"/>
      <c r="AL33" s="1551"/>
      <c r="AM33" s="1551"/>
      <c r="AN33" s="1551"/>
      <c r="AO33" s="1551"/>
      <c r="AP33" s="1551"/>
      <c r="AQ33" s="1552"/>
      <c r="AR33" s="1554"/>
      <c r="AS33" s="1551"/>
      <c r="AT33" s="1551"/>
      <c r="AU33" s="1551"/>
      <c r="AV33" s="1552"/>
      <c r="AW33" s="1535"/>
      <c r="AX33" s="1536"/>
      <c r="AY33" s="1536"/>
      <c r="AZ33" s="1536"/>
      <c r="BA33" s="1536"/>
      <c r="BB33" s="1536"/>
      <c r="BC33" s="1537"/>
      <c r="BD33" s="1535"/>
      <c r="BE33" s="1536"/>
      <c r="BF33" s="1536"/>
      <c r="BG33" s="1536"/>
      <c r="BH33" s="1536"/>
      <c r="BI33" s="1536"/>
      <c r="BJ33" s="1537"/>
      <c r="BK33" s="1535"/>
      <c r="BL33" s="1536"/>
      <c r="BM33" s="1536"/>
      <c r="BN33" s="1536"/>
      <c r="BO33" s="1536"/>
      <c r="BP33" s="1536"/>
      <c r="BQ33" s="1537"/>
      <c r="BR33" s="1535"/>
      <c r="BS33" s="1536"/>
      <c r="BT33" s="1536"/>
      <c r="BU33" s="1536"/>
      <c r="BV33" s="1536"/>
      <c r="BW33" s="1536"/>
      <c r="BX33" s="1539"/>
    </row>
    <row r="34" spans="1:76" x14ac:dyDescent="0.25">
      <c r="A34" s="1542" t="s">
        <v>347</v>
      </c>
      <c r="B34" s="1542"/>
      <c r="C34" s="1542"/>
      <c r="D34" s="1542"/>
      <c r="E34" s="1542"/>
      <c r="F34" s="1542"/>
      <c r="G34" s="1542"/>
      <c r="H34" s="1542"/>
      <c r="I34" s="1542"/>
      <c r="J34" s="1542"/>
      <c r="K34" s="1542"/>
      <c r="L34" s="1542"/>
      <c r="M34" s="1542"/>
      <c r="N34" s="1542"/>
      <c r="O34" s="1542"/>
      <c r="P34" s="1542"/>
      <c r="Q34" s="1542"/>
      <c r="R34" s="1542"/>
      <c r="S34" s="1542"/>
      <c r="T34" s="1542"/>
      <c r="U34" s="1542"/>
      <c r="V34" s="1542"/>
      <c r="W34" s="1542"/>
      <c r="X34" s="1542"/>
      <c r="Y34" s="1542"/>
      <c r="Z34" s="1542"/>
      <c r="AA34" s="1542"/>
      <c r="AB34" s="1542"/>
      <c r="AC34" s="1542"/>
      <c r="AD34" s="1542"/>
      <c r="AE34" s="1543"/>
      <c r="AF34" s="1490" t="s">
        <v>348</v>
      </c>
      <c r="AG34" s="1491"/>
      <c r="AH34" s="1491"/>
      <c r="AI34" s="1491"/>
      <c r="AJ34" s="1491" t="s">
        <v>349</v>
      </c>
      <c r="AK34" s="1491"/>
      <c r="AL34" s="1491"/>
      <c r="AM34" s="1491"/>
      <c r="AN34" s="1491"/>
      <c r="AO34" s="1491"/>
      <c r="AP34" s="1491"/>
      <c r="AQ34" s="1491"/>
      <c r="AR34" s="1491"/>
      <c r="AS34" s="1491"/>
      <c r="AT34" s="1491"/>
      <c r="AU34" s="1491"/>
      <c r="AV34" s="1491"/>
      <c r="AW34" s="1529"/>
      <c r="AX34" s="1529"/>
      <c r="AY34" s="1529"/>
      <c r="AZ34" s="1529"/>
      <c r="BA34" s="1529"/>
      <c r="BB34" s="1529"/>
      <c r="BC34" s="1529"/>
      <c r="BD34" s="1529"/>
      <c r="BE34" s="1529"/>
      <c r="BF34" s="1529"/>
      <c r="BG34" s="1529"/>
      <c r="BH34" s="1529"/>
      <c r="BI34" s="1529"/>
      <c r="BJ34" s="1529"/>
      <c r="BK34" s="1529"/>
      <c r="BL34" s="1529"/>
      <c r="BM34" s="1529"/>
      <c r="BN34" s="1529"/>
      <c r="BO34" s="1529"/>
      <c r="BP34" s="1529"/>
      <c r="BQ34" s="1529"/>
      <c r="BR34" s="1529"/>
      <c r="BS34" s="1529"/>
      <c r="BT34" s="1529"/>
      <c r="BU34" s="1529"/>
      <c r="BV34" s="1529"/>
      <c r="BW34" s="1529"/>
      <c r="BX34" s="1530"/>
    </row>
    <row r="35" spans="1:76" ht="48.75" customHeight="1" x14ac:dyDescent="0.25">
      <c r="A35" s="1572" t="s">
        <v>350</v>
      </c>
      <c r="B35" s="1572"/>
      <c r="C35" s="1572"/>
      <c r="D35" s="1572"/>
      <c r="E35" s="1572"/>
      <c r="F35" s="1572"/>
      <c r="G35" s="1572"/>
      <c r="H35" s="1572"/>
      <c r="I35" s="1572"/>
      <c r="J35" s="1572"/>
      <c r="K35" s="1572"/>
      <c r="L35" s="1572"/>
      <c r="M35" s="1572"/>
      <c r="N35" s="1572"/>
      <c r="O35" s="1572"/>
      <c r="P35" s="1572"/>
      <c r="Q35" s="1572"/>
      <c r="R35" s="1572"/>
      <c r="S35" s="1572"/>
      <c r="T35" s="1572"/>
      <c r="U35" s="1572"/>
      <c r="V35" s="1572"/>
      <c r="W35" s="1572"/>
      <c r="X35" s="1572"/>
      <c r="Y35" s="1572"/>
      <c r="Z35" s="1572"/>
      <c r="AA35" s="1572"/>
      <c r="AB35" s="1572"/>
      <c r="AC35" s="1572"/>
      <c r="AD35" s="1572"/>
      <c r="AE35" s="1573"/>
      <c r="AF35" s="1490" t="s">
        <v>351</v>
      </c>
      <c r="AG35" s="1491"/>
      <c r="AH35" s="1491"/>
      <c r="AI35" s="1491"/>
      <c r="AJ35" s="1491" t="s">
        <v>349</v>
      </c>
      <c r="AK35" s="1491"/>
      <c r="AL35" s="1491"/>
      <c r="AM35" s="1491"/>
      <c r="AN35" s="1491"/>
      <c r="AO35" s="1491"/>
      <c r="AP35" s="1491"/>
      <c r="AQ35" s="1491"/>
      <c r="AR35" s="1491"/>
      <c r="AS35" s="1491"/>
      <c r="AT35" s="1491"/>
      <c r="AU35" s="1491"/>
      <c r="AV35" s="1491"/>
      <c r="AW35" s="1529"/>
      <c r="AX35" s="1529"/>
      <c r="AY35" s="1529"/>
      <c r="AZ35" s="1529"/>
      <c r="BA35" s="1529"/>
      <c r="BB35" s="1529"/>
      <c r="BC35" s="1529"/>
      <c r="BD35" s="1529"/>
      <c r="BE35" s="1529"/>
      <c r="BF35" s="1529"/>
      <c r="BG35" s="1529"/>
      <c r="BH35" s="1529"/>
      <c r="BI35" s="1529"/>
      <c r="BJ35" s="1529"/>
      <c r="BK35" s="1529"/>
      <c r="BL35" s="1529"/>
      <c r="BM35" s="1529"/>
      <c r="BN35" s="1529"/>
      <c r="BO35" s="1529"/>
      <c r="BP35" s="1529"/>
      <c r="BQ35" s="1529"/>
      <c r="BR35" s="1529"/>
      <c r="BS35" s="1529"/>
      <c r="BT35" s="1529"/>
      <c r="BU35" s="1529"/>
      <c r="BV35" s="1529"/>
      <c r="BW35" s="1529"/>
      <c r="BX35" s="1530"/>
    </row>
    <row r="36" spans="1:76" ht="36" customHeight="1" x14ac:dyDescent="0.25">
      <c r="A36" s="1572" t="s">
        <v>352</v>
      </c>
      <c r="B36" s="1572"/>
      <c r="C36" s="1572"/>
      <c r="D36" s="1572"/>
      <c r="E36" s="1572"/>
      <c r="F36" s="1572"/>
      <c r="G36" s="1572"/>
      <c r="H36" s="1572"/>
      <c r="I36" s="1572"/>
      <c r="J36" s="1572"/>
      <c r="K36" s="1572"/>
      <c r="L36" s="1572"/>
      <c r="M36" s="1572"/>
      <c r="N36" s="1572"/>
      <c r="O36" s="1572"/>
      <c r="P36" s="1572"/>
      <c r="Q36" s="1572"/>
      <c r="R36" s="1572"/>
      <c r="S36" s="1572"/>
      <c r="T36" s="1572"/>
      <c r="U36" s="1572"/>
      <c r="V36" s="1572"/>
      <c r="W36" s="1572"/>
      <c r="X36" s="1572"/>
      <c r="Y36" s="1572"/>
      <c r="Z36" s="1572"/>
      <c r="AA36" s="1572"/>
      <c r="AB36" s="1572"/>
      <c r="AC36" s="1572"/>
      <c r="AD36" s="1572"/>
      <c r="AE36" s="1573"/>
      <c r="AF36" s="1490" t="s">
        <v>353</v>
      </c>
      <c r="AG36" s="1491"/>
      <c r="AH36" s="1491"/>
      <c r="AI36" s="1491"/>
      <c r="AJ36" s="1491" t="s">
        <v>349</v>
      </c>
      <c r="AK36" s="1491"/>
      <c r="AL36" s="1491"/>
      <c r="AM36" s="1491"/>
      <c r="AN36" s="1491"/>
      <c r="AO36" s="1491"/>
      <c r="AP36" s="1491"/>
      <c r="AQ36" s="1491"/>
      <c r="AR36" s="1491"/>
      <c r="AS36" s="1491"/>
      <c r="AT36" s="1491"/>
      <c r="AU36" s="1491"/>
      <c r="AV36" s="1491"/>
      <c r="AW36" s="1529"/>
      <c r="AX36" s="1529"/>
      <c r="AY36" s="1529"/>
      <c r="AZ36" s="1529"/>
      <c r="BA36" s="1529"/>
      <c r="BB36" s="1529"/>
      <c r="BC36" s="1529"/>
      <c r="BD36" s="1529"/>
      <c r="BE36" s="1529"/>
      <c r="BF36" s="1529"/>
      <c r="BG36" s="1529"/>
      <c r="BH36" s="1529"/>
      <c r="BI36" s="1529"/>
      <c r="BJ36" s="1529"/>
      <c r="BK36" s="1529"/>
      <c r="BL36" s="1529"/>
      <c r="BM36" s="1529"/>
      <c r="BN36" s="1529"/>
      <c r="BO36" s="1529"/>
      <c r="BP36" s="1529"/>
      <c r="BQ36" s="1529"/>
      <c r="BR36" s="1529"/>
      <c r="BS36" s="1529"/>
      <c r="BT36" s="1529"/>
      <c r="BU36" s="1529"/>
      <c r="BV36" s="1529"/>
      <c r="BW36" s="1529"/>
      <c r="BX36" s="1530"/>
    </row>
    <row r="37" spans="1:76" x14ac:dyDescent="0.25">
      <c r="A37" s="1570"/>
      <c r="B37" s="1570"/>
      <c r="C37" s="1570"/>
      <c r="D37" s="1570"/>
      <c r="E37" s="1570"/>
      <c r="F37" s="1570"/>
      <c r="G37" s="1570"/>
      <c r="H37" s="1570"/>
      <c r="I37" s="1570"/>
      <c r="J37" s="1570"/>
      <c r="K37" s="1570"/>
      <c r="L37" s="1570"/>
      <c r="M37" s="1570"/>
      <c r="N37" s="1570"/>
      <c r="O37" s="1570"/>
      <c r="P37" s="1570"/>
      <c r="Q37" s="1570"/>
      <c r="R37" s="1570"/>
      <c r="S37" s="1570"/>
      <c r="T37" s="1570"/>
      <c r="U37" s="1570"/>
      <c r="V37" s="1570"/>
      <c r="W37" s="1570"/>
      <c r="X37" s="1570"/>
      <c r="Y37" s="1570"/>
      <c r="Z37" s="1570"/>
      <c r="AA37" s="1570"/>
      <c r="AB37" s="1570"/>
      <c r="AC37" s="1570"/>
      <c r="AD37" s="1570"/>
      <c r="AE37" s="1571"/>
      <c r="AF37" s="1557"/>
      <c r="AG37" s="1558"/>
      <c r="AH37" s="1558"/>
      <c r="AI37" s="1559"/>
      <c r="AJ37" s="1560"/>
      <c r="AK37" s="1558"/>
      <c r="AL37" s="1558"/>
      <c r="AM37" s="1558"/>
      <c r="AN37" s="1558"/>
      <c r="AO37" s="1558"/>
      <c r="AP37" s="1558"/>
      <c r="AQ37" s="1559"/>
      <c r="AR37" s="1560"/>
      <c r="AS37" s="1558"/>
      <c r="AT37" s="1558"/>
      <c r="AU37" s="1558"/>
      <c r="AV37" s="1559"/>
      <c r="AW37" s="1561"/>
      <c r="AX37" s="1562"/>
      <c r="AY37" s="1562"/>
      <c r="AZ37" s="1562"/>
      <c r="BA37" s="1562"/>
      <c r="BB37" s="1562"/>
      <c r="BC37" s="1563"/>
      <c r="BD37" s="1561"/>
      <c r="BE37" s="1562"/>
      <c r="BF37" s="1562"/>
      <c r="BG37" s="1562"/>
      <c r="BH37" s="1562"/>
      <c r="BI37" s="1562"/>
      <c r="BJ37" s="1563"/>
      <c r="BK37" s="1561"/>
      <c r="BL37" s="1562"/>
      <c r="BM37" s="1562"/>
      <c r="BN37" s="1562"/>
      <c r="BO37" s="1562"/>
      <c r="BP37" s="1562"/>
      <c r="BQ37" s="1563"/>
      <c r="BR37" s="1561"/>
      <c r="BS37" s="1562"/>
      <c r="BT37" s="1562"/>
      <c r="BU37" s="1562"/>
      <c r="BV37" s="1562"/>
      <c r="BW37" s="1562"/>
      <c r="BX37" s="1564"/>
    </row>
    <row r="38" spans="1:76" x14ac:dyDescent="0.25">
      <c r="A38" s="1555" t="s">
        <v>354</v>
      </c>
      <c r="B38" s="1555"/>
      <c r="C38" s="1555"/>
      <c r="D38" s="1555"/>
      <c r="E38" s="1555"/>
      <c r="F38" s="1555"/>
      <c r="G38" s="1555"/>
      <c r="H38" s="1555"/>
      <c r="I38" s="1555"/>
      <c r="J38" s="1555"/>
      <c r="K38" s="1555"/>
      <c r="L38" s="1555"/>
      <c r="M38" s="1555"/>
      <c r="N38" s="1555"/>
      <c r="O38" s="1555"/>
      <c r="P38" s="1555"/>
      <c r="Q38" s="1555"/>
      <c r="R38" s="1555"/>
      <c r="S38" s="1555"/>
      <c r="T38" s="1555"/>
      <c r="U38" s="1555"/>
      <c r="V38" s="1555"/>
      <c r="W38" s="1555"/>
      <c r="X38" s="1555"/>
      <c r="Y38" s="1555"/>
      <c r="Z38" s="1555"/>
      <c r="AA38" s="1555"/>
      <c r="AB38" s="1555"/>
      <c r="AC38" s="1555"/>
      <c r="AD38" s="1555"/>
      <c r="AE38" s="1556"/>
      <c r="AF38" s="1557" t="s">
        <v>355</v>
      </c>
      <c r="AG38" s="1558"/>
      <c r="AH38" s="1558"/>
      <c r="AI38" s="1559"/>
      <c r="AJ38" s="1560" t="s">
        <v>356</v>
      </c>
      <c r="AK38" s="1558"/>
      <c r="AL38" s="1558"/>
      <c r="AM38" s="1558"/>
      <c r="AN38" s="1558"/>
      <c r="AO38" s="1558"/>
      <c r="AP38" s="1558"/>
      <c r="AQ38" s="1559"/>
      <c r="AR38" s="1560"/>
      <c r="AS38" s="1558"/>
      <c r="AT38" s="1558"/>
      <c r="AU38" s="1558"/>
      <c r="AV38" s="1559"/>
      <c r="AW38" s="1529"/>
      <c r="AX38" s="1529"/>
      <c r="AY38" s="1529"/>
      <c r="AZ38" s="1529"/>
      <c r="BA38" s="1529"/>
      <c r="BB38" s="1529"/>
      <c r="BC38" s="1529"/>
      <c r="BD38" s="1529"/>
      <c r="BE38" s="1529"/>
      <c r="BF38" s="1529"/>
      <c r="BG38" s="1529"/>
      <c r="BH38" s="1529"/>
      <c r="BI38" s="1529"/>
      <c r="BJ38" s="1529"/>
      <c r="BK38" s="1529"/>
      <c r="BL38" s="1529"/>
      <c r="BM38" s="1529"/>
      <c r="BN38" s="1529"/>
      <c r="BO38" s="1529"/>
      <c r="BP38" s="1529"/>
      <c r="BQ38" s="1529"/>
      <c r="BR38" s="1529"/>
      <c r="BS38" s="1529"/>
      <c r="BT38" s="1529"/>
      <c r="BU38" s="1529"/>
      <c r="BV38" s="1529"/>
      <c r="BW38" s="1529"/>
      <c r="BX38" s="1530"/>
    </row>
    <row r="39" spans="1:76" x14ac:dyDescent="0.25">
      <c r="A39" s="1544" t="s">
        <v>345</v>
      </c>
      <c r="B39" s="1545"/>
      <c r="C39" s="1545"/>
      <c r="D39" s="1545"/>
      <c r="E39" s="1545"/>
      <c r="F39" s="1545"/>
      <c r="G39" s="1545"/>
      <c r="H39" s="1545"/>
      <c r="I39" s="1545"/>
      <c r="J39" s="1545"/>
      <c r="K39" s="1545"/>
      <c r="L39" s="1545"/>
      <c r="M39" s="1545"/>
      <c r="N39" s="1545"/>
      <c r="O39" s="1545"/>
      <c r="P39" s="1545"/>
      <c r="Q39" s="1545"/>
      <c r="R39" s="1545"/>
      <c r="S39" s="1545"/>
      <c r="T39" s="1545"/>
      <c r="U39" s="1545"/>
      <c r="V39" s="1545"/>
      <c r="W39" s="1545"/>
      <c r="X39" s="1545"/>
      <c r="Y39" s="1545"/>
      <c r="Z39" s="1545"/>
      <c r="AA39" s="1545"/>
      <c r="AB39" s="1545"/>
      <c r="AC39" s="1545"/>
      <c r="AD39" s="1545"/>
      <c r="AE39" s="1546"/>
      <c r="AF39" s="1547" t="s">
        <v>357</v>
      </c>
      <c r="AG39" s="1548"/>
      <c r="AH39" s="1548"/>
      <c r="AI39" s="1549"/>
      <c r="AJ39" s="1553" t="s">
        <v>356</v>
      </c>
      <c r="AK39" s="1548"/>
      <c r="AL39" s="1548"/>
      <c r="AM39" s="1548"/>
      <c r="AN39" s="1548"/>
      <c r="AO39" s="1548"/>
      <c r="AP39" s="1548"/>
      <c r="AQ39" s="1549"/>
      <c r="AR39" s="1553"/>
      <c r="AS39" s="1548"/>
      <c r="AT39" s="1548"/>
      <c r="AU39" s="1548"/>
      <c r="AV39" s="1549"/>
      <c r="AW39" s="1532"/>
      <c r="AX39" s="1533"/>
      <c r="AY39" s="1533"/>
      <c r="AZ39" s="1533"/>
      <c r="BA39" s="1533"/>
      <c r="BB39" s="1533"/>
      <c r="BC39" s="1534"/>
      <c r="BD39" s="1532"/>
      <c r="BE39" s="1533"/>
      <c r="BF39" s="1533"/>
      <c r="BG39" s="1533"/>
      <c r="BH39" s="1533"/>
      <c r="BI39" s="1533"/>
      <c r="BJ39" s="1534"/>
      <c r="BK39" s="1532"/>
      <c r="BL39" s="1533"/>
      <c r="BM39" s="1533"/>
      <c r="BN39" s="1533"/>
      <c r="BO39" s="1533"/>
      <c r="BP39" s="1533"/>
      <c r="BQ39" s="1534"/>
      <c r="BR39" s="1532"/>
      <c r="BS39" s="1533"/>
      <c r="BT39" s="1533"/>
      <c r="BU39" s="1533"/>
      <c r="BV39" s="1533"/>
      <c r="BW39" s="1533"/>
      <c r="BX39" s="1538"/>
    </row>
    <row r="40" spans="1:76" x14ac:dyDescent="0.25">
      <c r="A40" s="1540"/>
      <c r="B40" s="1540"/>
      <c r="C40" s="1540"/>
      <c r="D40" s="1540"/>
      <c r="E40" s="1540"/>
      <c r="F40" s="1540"/>
      <c r="G40" s="1540"/>
      <c r="H40" s="1540"/>
      <c r="I40" s="1540"/>
      <c r="J40" s="1540"/>
      <c r="K40" s="1540"/>
      <c r="L40" s="1540"/>
      <c r="M40" s="1540"/>
      <c r="N40" s="1540"/>
      <c r="O40" s="1540"/>
      <c r="P40" s="1540"/>
      <c r="Q40" s="1540"/>
      <c r="R40" s="1540"/>
      <c r="S40" s="1540"/>
      <c r="T40" s="1540"/>
      <c r="U40" s="1540"/>
      <c r="V40" s="1540"/>
      <c r="W40" s="1540"/>
      <c r="X40" s="1540"/>
      <c r="Y40" s="1540"/>
      <c r="Z40" s="1540"/>
      <c r="AA40" s="1540"/>
      <c r="AB40" s="1540"/>
      <c r="AC40" s="1540"/>
      <c r="AD40" s="1540"/>
      <c r="AE40" s="1541"/>
      <c r="AF40" s="1550"/>
      <c r="AG40" s="1551"/>
      <c r="AH40" s="1551"/>
      <c r="AI40" s="1552"/>
      <c r="AJ40" s="1554"/>
      <c r="AK40" s="1551"/>
      <c r="AL40" s="1551"/>
      <c r="AM40" s="1551"/>
      <c r="AN40" s="1551"/>
      <c r="AO40" s="1551"/>
      <c r="AP40" s="1551"/>
      <c r="AQ40" s="1552"/>
      <c r="AR40" s="1554"/>
      <c r="AS40" s="1551"/>
      <c r="AT40" s="1551"/>
      <c r="AU40" s="1551"/>
      <c r="AV40" s="1552"/>
      <c r="AW40" s="1535"/>
      <c r="AX40" s="1536"/>
      <c r="AY40" s="1536"/>
      <c r="AZ40" s="1536"/>
      <c r="BA40" s="1536"/>
      <c r="BB40" s="1536"/>
      <c r="BC40" s="1537"/>
      <c r="BD40" s="1535"/>
      <c r="BE40" s="1536"/>
      <c r="BF40" s="1536"/>
      <c r="BG40" s="1536"/>
      <c r="BH40" s="1536"/>
      <c r="BI40" s="1536"/>
      <c r="BJ40" s="1537"/>
      <c r="BK40" s="1535"/>
      <c r="BL40" s="1536"/>
      <c r="BM40" s="1536"/>
      <c r="BN40" s="1536"/>
      <c r="BO40" s="1536"/>
      <c r="BP40" s="1536"/>
      <c r="BQ40" s="1537"/>
      <c r="BR40" s="1535"/>
      <c r="BS40" s="1536"/>
      <c r="BT40" s="1536"/>
      <c r="BU40" s="1536"/>
      <c r="BV40" s="1536"/>
      <c r="BW40" s="1536"/>
      <c r="BX40" s="1539"/>
    </row>
    <row r="41" spans="1:76" x14ac:dyDescent="0.25">
      <c r="A41" s="1574" t="s">
        <v>358</v>
      </c>
      <c r="B41" s="1575"/>
      <c r="C41" s="1575"/>
      <c r="D41" s="1575"/>
      <c r="E41" s="1575"/>
      <c r="F41" s="1575"/>
      <c r="G41" s="1575"/>
      <c r="H41" s="1575"/>
      <c r="I41" s="1575"/>
      <c r="J41" s="1575"/>
      <c r="K41" s="1575"/>
      <c r="L41" s="1575"/>
      <c r="M41" s="1575"/>
      <c r="N41" s="1575"/>
      <c r="O41" s="1575"/>
      <c r="P41" s="1575"/>
      <c r="Q41" s="1575"/>
      <c r="R41" s="1575"/>
      <c r="S41" s="1575"/>
      <c r="T41" s="1575"/>
      <c r="U41" s="1575"/>
      <c r="V41" s="1575"/>
      <c r="W41" s="1575"/>
      <c r="X41" s="1575"/>
      <c r="Y41" s="1575"/>
      <c r="Z41" s="1575"/>
      <c r="AA41" s="1575"/>
      <c r="AB41" s="1575"/>
      <c r="AC41" s="1575"/>
      <c r="AD41" s="1575"/>
      <c r="AE41" s="1576"/>
      <c r="AF41" s="1490" t="s">
        <v>359</v>
      </c>
      <c r="AG41" s="1491"/>
      <c r="AH41" s="1491"/>
      <c r="AI41" s="1491"/>
      <c r="AJ41" s="1560" t="s">
        <v>360</v>
      </c>
      <c r="AK41" s="1558"/>
      <c r="AL41" s="1558"/>
      <c r="AM41" s="1558"/>
      <c r="AN41" s="1558"/>
      <c r="AO41" s="1558"/>
      <c r="AP41" s="1558"/>
      <c r="AQ41" s="1559"/>
      <c r="AR41" s="1491"/>
      <c r="AS41" s="1491"/>
      <c r="AT41" s="1491"/>
      <c r="AU41" s="1491"/>
      <c r="AV41" s="1491"/>
      <c r="AW41" s="1529"/>
      <c r="AX41" s="1529"/>
      <c r="AY41" s="1529"/>
      <c r="AZ41" s="1529"/>
      <c r="BA41" s="1529"/>
      <c r="BB41" s="1529"/>
      <c r="BC41" s="1529"/>
      <c r="BD41" s="1529"/>
      <c r="BE41" s="1529"/>
      <c r="BF41" s="1529"/>
      <c r="BG41" s="1529"/>
      <c r="BH41" s="1529"/>
      <c r="BI41" s="1529"/>
      <c r="BJ41" s="1529"/>
      <c r="BK41" s="1529"/>
      <c r="BL41" s="1529"/>
      <c r="BM41" s="1529"/>
      <c r="BN41" s="1529"/>
      <c r="BO41" s="1529"/>
      <c r="BP41" s="1529"/>
      <c r="BQ41" s="1529"/>
      <c r="BR41" s="1529"/>
      <c r="BS41" s="1529"/>
      <c r="BT41" s="1529"/>
      <c r="BU41" s="1529"/>
      <c r="BV41" s="1529"/>
      <c r="BW41" s="1529"/>
      <c r="BX41" s="1530"/>
    </row>
    <row r="42" spans="1:76" x14ac:dyDescent="0.25">
      <c r="A42" s="1544" t="s">
        <v>345</v>
      </c>
      <c r="B42" s="1545"/>
      <c r="C42" s="1545"/>
      <c r="D42" s="1545"/>
      <c r="E42" s="1545"/>
      <c r="F42" s="1545"/>
      <c r="G42" s="1545"/>
      <c r="H42" s="1545"/>
      <c r="I42" s="1545"/>
      <c r="J42" s="1545"/>
      <c r="K42" s="1545"/>
      <c r="L42" s="1545"/>
      <c r="M42" s="1545"/>
      <c r="N42" s="1545"/>
      <c r="O42" s="1545"/>
      <c r="P42" s="1545"/>
      <c r="Q42" s="1545"/>
      <c r="R42" s="1545"/>
      <c r="S42" s="1545"/>
      <c r="T42" s="1545"/>
      <c r="U42" s="1545"/>
      <c r="V42" s="1545"/>
      <c r="W42" s="1545"/>
      <c r="X42" s="1545"/>
      <c r="Y42" s="1545"/>
      <c r="Z42" s="1545"/>
      <c r="AA42" s="1545"/>
      <c r="AB42" s="1545"/>
      <c r="AC42" s="1545"/>
      <c r="AD42" s="1545"/>
      <c r="AE42" s="1546"/>
      <c r="AF42" s="1547" t="s">
        <v>361</v>
      </c>
      <c r="AG42" s="1548"/>
      <c r="AH42" s="1548"/>
      <c r="AI42" s="1549"/>
      <c r="AJ42" s="1553" t="s">
        <v>360</v>
      </c>
      <c r="AK42" s="1548"/>
      <c r="AL42" s="1548"/>
      <c r="AM42" s="1548"/>
      <c r="AN42" s="1548"/>
      <c r="AO42" s="1548"/>
      <c r="AP42" s="1548"/>
      <c r="AQ42" s="1549"/>
      <c r="AR42" s="1553"/>
      <c r="AS42" s="1548"/>
      <c r="AT42" s="1548"/>
      <c r="AU42" s="1548"/>
      <c r="AV42" s="1549"/>
      <c r="AW42" s="1532"/>
      <c r="AX42" s="1533"/>
      <c r="AY42" s="1533"/>
      <c r="AZ42" s="1533"/>
      <c r="BA42" s="1533"/>
      <c r="BB42" s="1533"/>
      <c r="BC42" s="1534"/>
      <c r="BD42" s="1532"/>
      <c r="BE42" s="1533"/>
      <c r="BF42" s="1533"/>
      <c r="BG42" s="1533"/>
      <c r="BH42" s="1533"/>
      <c r="BI42" s="1533"/>
      <c r="BJ42" s="1534"/>
      <c r="BK42" s="1532"/>
      <c r="BL42" s="1533"/>
      <c r="BM42" s="1533"/>
      <c r="BN42" s="1533"/>
      <c r="BO42" s="1533"/>
      <c r="BP42" s="1533"/>
      <c r="BQ42" s="1534"/>
      <c r="BR42" s="1532"/>
      <c r="BS42" s="1533"/>
      <c r="BT42" s="1533"/>
      <c r="BU42" s="1533"/>
      <c r="BV42" s="1533"/>
      <c r="BW42" s="1533"/>
      <c r="BX42" s="1538"/>
    </row>
    <row r="43" spans="1:76" x14ac:dyDescent="0.25">
      <c r="A43" s="1540" t="s">
        <v>362</v>
      </c>
      <c r="B43" s="1540"/>
      <c r="C43" s="1540"/>
      <c r="D43" s="1540"/>
      <c r="E43" s="1540"/>
      <c r="F43" s="1540"/>
      <c r="G43" s="1540"/>
      <c r="H43" s="1540"/>
      <c r="I43" s="1540"/>
      <c r="J43" s="1540"/>
      <c r="K43" s="1540"/>
      <c r="L43" s="1540"/>
      <c r="M43" s="1540"/>
      <c r="N43" s="1540"/>
      <c r="O43" s="1540"/>
      <c r="P43" s="1540"/>
      <c r="Q43" s="1540"/>
      <c r="R43" s="1540"/>
      <c r="S43" s="1540"/>
      <c r="T43" s="1540"/>
      <c r="U43" s="1540"/>
      <c r="V43" s="1540"/>
      <c r="W43" s="1540"/>
      <c r="X43" s="1540"/>
      <c r="Y43" s="1540"/>
      <c r="Z43" s="1540"/>
      <c r="AA43" s="1540"/>
      <c r="AB43" s="1540"/>
      <c r="AC43" s="1540"/>
      <c r="AD43" s="1540"/>
      <c r="AE43" s="1541"/>
      <c r="AF43" s="1550"/>
      <c r="AG43" s="1551"/>
      <c r="AH43" s="1551"/>
      <c r="AI43" s="1552"/>
      <c r="AJ43" s="1554"/>
      <c r="AK43" s="1551"/>
      <c r="AL43" s="1551"/>
      <c r="AM43" s="1551"/>
      <c r="AN43" s="1551"/>
      <c r="AO43" s="1551"/>
      <c r="AP43" s="1551"/>
      <c r="AQ43" s="1552"/>
      <c r="AR43" s="1554"/>
      <c r="AS43" s="1551"/>
      <c r="AT43" s="1551"/>
      <c r="AU43" s="1551"/>
      <c r="AV43" s="1552"/>
      <c r="AW43" s="1535"/>
      <c r="AX43" s="1536"/>
      <c r="AY43" s="1536"/>
      <c r="AZ43" s="1536"/>
      <c r="BA43" s="1536"/>
      <c r="BB43" s="1536"/>
      <c r="BC43" s="1537"/>
      <c r="BD43" s="1535"/>
      <c r="BE43" s="1536"/>
      <c r="BF43" s="1536"/>
      <c r="BG43" s="1536"/>
      <c r="BH43" s="1536"/>
      <c r="BI43" s="1536"/>
      <c r="BJ43" s="1537"/>
      <c r="BK43" s="1535"/>
      <c r="BL43" s="1536"/>
      <c r="BM43" s="1536"/>
      <c r="BN43" s="1536"/>
      <c r="BO43" s="1536"/>
      <c r="BP43" s="1536"/>
      <c r="BQ43" s="1537"/>
      <c r="BR43" s="1535"/>
      <c r="BS43" s="1536"/>
      <c r="BT43" s="1536"/>
      <c r="BU43" s="1536"/>
      <c r="BV43" s="1536"/>
      <c r="BW43" s="1536"/>
      <c r="BX43" s="1539"/>
    </row>
    <row r="44" spans="1:76" x14ac:dyDescent="0.25">
      <c r="A44" s="1580" t="s">
        <v>363</v>
      </c>
      <c r="B44" s="1580"/>
      <c r="C44" s="1580"/>
      <c r="D44" s="1580"/>
      <c r="E44" s="1580"/>
      <c r="F44" s="1580"/>
      <c r="G44" s="1580"/>
      <c r="H44" s="1580"/>
      <c r="I44" s="1580"/>
      <c r="J44" s="1580"/>
      <c r="K44" s="1580"/>
      <c r="L44" s="1580"/>
      <c r="M44" s="1580"/>
      <c r="N44" s="1580"/>
      <c r="O44" s="1580"/>
      <c r="P44" s="1580"/>
      <c r="Q44" s="1580"/>
      <c r="R44" s="1580"/>
      <c r="S44" s="1580"/>
      <c r="T44" s="1580"/>
      <c r="U44" s="1580"/>
      <c r="V44" s="1580"/>
      <c r="W44" s="1580"/>
      <c r="X44" s="1580"/>
      <c r="Y44" s="1580"/>
      <c r="Z44" s="1580"/>
      <c r="AA44" s="1580"/>
      <c r="AB44" s="1580"/>
      <c r="AC44" s="1580"/>
      <c r="AD44" s="1580"/>
      <c r="AE44" s="1581"/>
      <c r="AF44" s="1557" t="s">
        <v>364</v>
      </c>
      <c r="AG44" s="1558"/>
      <c r="AH44" s="1558"/>
      <c r="AI44" s="1559"/>
      <c r="AJ44" s="1491" t="s">
        <v>360</v>
      </c>
      <c r="AK44" s="1491"/>
      <c r="AL44" s="1491"/>
      <c r="AM44" s="1491"/>
      <c r="AN44" s="1491"/>
      <c r="AO44" s="1491"/>
      <c r="AP44" s="1491"/>
      <c r="AQ44" s="1491"/>
      <c r="AR44" s="1491"/>
      <c r="AS44" s="1491"/>
      <c r="AT44" s="1491"/>
      <c r="AU44" s="1491"/>
      <c r="AV44" s="1491"/>
      <c r="AW44" s="1529"/>
      <c r="AX44" s="1529"/>
      <c r="AY44" s="1529"/>
      <c r="AZ44" s="1529"/>
      <c r="BA44" s="1529"/>
      <c r="BB44" s="1529"/>
      <c r="BC44" s="1529"/>
      <c r="BD44" s="1529"/>
      <c r="BE44" s="1529"/>
      <c r="BF44" s="1529"/>
      <c r="BG44" s="1529"/>
      <c r="BH44" s="1529"/>
      <c r="BI44" s="1529"/>
      <c r="BJ44" s="1529"/>
      <c r="BK44" s="1529"/>
      <c r="BL44" s="1529"/>
      <c r="BM44" s="1529"/>
      <c r="BN44" s="1529"/>
      <c r="BO44" s="1529"/>
      <c r="BP44" s="1529"/>
      <c r="BQ44" s="1529"/>
      <c r="BR44" s="1529"/>
      <c r="BS44" s="1529"/>
      <c r="BT44" s="1529"/>
      <c r="BU44" s="1529"/>
      <c r="BV44" s="1529"/>
      <c r="BW44" s="1529"/>
      <c r="BX44" s="1530"/>
    </row>
    <row r="45" spans="1:76" ht="12" customHeight="1" x14ac:dyDescent="0.25">
      <c r="A45" s="1577"/>
      <c r="B45" s="1578"/>
      <c r="C45" s="1578"/>
      <c r="D45" s="1578"/>
      <c r="E45" s="1578"/>
      <c r="F45" s="1578"/>
      <c r="G45" s="1578"/>
      <c r="H45" s="1578"/>
      <c r="I45" s="1578"/>
      <c r="J45" s="1578"/>
      <c r="K45" s="1578"/>
      <c r="L45" s="1578"/>
      <c r="M45" s="1578"/>
      <c r="N45" s="1578"/>
      <c r="O45" s="1578"/>
      <c r="P45" s="1578"/>
      <c r="Q45" s="1578"/>
      <c r="R45" s="1578"/>
      <c r="S45" s="1578"/>
      <c r="T45" s="1578"/>
      <c r="U45" s="1578"/>
      <c r="V45" s="1578"/>
      <c r="W45" s="1578"/>
      <c r="X45" s="1578"/>
      <c r="Y45" s="1578"/>
      <c r="Z45" s="1578"/>
      <c r="AA45" s="1578"/>
      <c r="AB45" s="1578"/>
      <c r="AC45" s="1578"/>
      <c r="AD45" s="1578"/>
      <c r="AE45" s="1579"/>
      <c r="AF45" s="1490"/>
      <c r="AG45" s="1491"/>
      <c r="AH45" s="1491"/>
      <c r="AI45" s="1491"/>
      <c r="AJ45" s="1491"/>
      <c r="AK45" s="1491"/>
      <c r="AL45" s="1491"/>
      <c r="AM45" s="1491"/>
      <c r="AN45" s="1491"/>
      <c r="AO45" s="1491"/>
      <c r="AP45" s="1491"/>
      <c r="AQ45" s="1491"/>
      <c r="AR45" s="1491"/>
      <c r="AS45" s="1491"/>
      <c r="AT45" s="1491"/>
      <c r="AU45" s="1491"/>
      <c r="AV45" s="1491"/>
      <c r="AW45" s="1529"/>
      <c r="AX45" s="1529"/>
      <c r="AY45" s="1529"/>
      <c r="AZ45" s="1529"/>
      <c r="BA45" s="1529"/>
      <c r="BB45" s="1529"/>
      <c r="BC45" s="1529"/>
      <c r="BD45" s="1529"/>
      <c r="BE45" s="1529"/>
      <c r="BF45" s="1529"/>
      <c r="BG45" s="1529"/>
      <c r="BH45" s="1529"/>
      <c r="BI45" s="1529"/>
      <c r="BJ45" s="1529"/>
      <c r="BK45" s="1529"/>
      <c r="BL45" s="1529"/>
      <c r="BM45" s="1529"/>
      <c r="BN45" s="1529"/>
      <c r="BO45" s="1529"/>
      <c r="BP45" s="1529"/>
      <c r="BQ45" s="1529"/>
      <c r="BR45" s="1529"/>
      <c r="BS45" s="1529"/>
      <c r="BT45" s="1529"/>
      <c r="BU45" s="1529"/>
      <c r="BV45" s="1529"/>
      <c r="BW45" s="1529"/>
      <c r="BX45" s="1530"/>
    </row>
    <row r="46" spans="1:76" x14ac:dyDescent="0.25">
      <c r="A46" s="1574" t="s">
        <v>365</v>
      </c>
      <c r="B46" s="1575"/>
      <c r="C46" s="1575"/>
      <c r="D46" s="1575"/>
      <c r="E46" s="1575"/>
      <c r="F46" s="1575"/>
      <c r="G46" s="1575"/>
      <c r="H46" s="1575"/>
      <c r="I46" s="1575"/>
      <c r="J46" s="1575"/>
      <c r="K46" s="1575"/>
      <c r="L46" s="1575"/>
      <c r="M46" s="1575"/>
      <c r="N46" s="1575"/>
      <c r="O46" s="1575"/>
      <c r="P46" s="1575"/>
      <c r="Q46" s="1575"/>
      <c r="R46" s="1575"/>
      <c r="S46" s="1575"/>
      <c r="T46" s="1575"/>
      <c r="U46" s="1575"/>
      <c r="V46" s="1575"/>
      <c r="W46" s="1575"/>
      <c r="X46" s="1575"/>
      <c r="Y46" s="1575"/>
      <c r="Z46" s="1575"/>
      <c r="AA46" s="1575"/>
      <c r="AB46" s="1575"/>
      <c r="AC46" s="1575"/>
      <c r="AD46" s="1575"/>
      <c r="AE46" s="1576"/>
      <c r="AF46" s="1490" t="s">
        <v>366</v>
      </c>
      <c r="AG46" s="1491"/>
      <c r="AH46" s="1491"/>
      <c r="AI46" s="1491"/>
      <c r="AJ46" s="1491" t="s">
        <v>367</v>
      </c>
      <c r="AK46" s="1491"/>
      <c r="AL46" s="1491"/>
      <c r="AM46" s="1491"/>
      <c r="AN46" s="1491"/>
      <c r="AO46" s="1491"/>
      <c r="AP46" s="1491"/>
      <c r="AQ46" s="1491"/>
      <c r="AR46" s="1491"/>
      <c r="AS46" s="1491"/>
      <c r="AT46" s="1491"/>
      <c r="AU46" s="1491"/>
      <c r="AV46" s="1491"/>
      <c r="AW46" s="1529"/>
      <c r="AX46" s="1529"/>
      <c r="AY46" s="1529"/>
      <c r="AZ46" s="1529"/>
      <c r="BA46" s="1529"/>
      <c r="BB46" s="1529"/>
      <c r="BC46" s="1529"/>
      <c r="BD46" s="1529"/>
      <c r="BE46" s="1529"/>
      <c r="BF46" s="1529"/>
      <c r="BG46" s="1529"/>
      <c r="BH46" s="1529"/>
      <c r="BI46" s="1529"/>
      <c r="BJ46" s="1529"/>
      <c r="BK46" s="1529"/>
      <c r="BL46" s="1529"/>
      <c r="BM46" s="1529"/>
      <c r="BN46" s="1529"/>
      <c r="BO46" s="1529"/>
      <c r="BP46" s="1529"/>
      <c r="BQ46" s="1529"/>
      <c r="BR46" s="1529"/>
      <c r="BS46" s="1529"/>
      <c r="BT46" s="1529"/>
      <c r="BU46" s="1529"/>
      <c r="BV46" s="1529"/>
      <c r="BW46" s="1529"/>
      <c r="BX46" s="1530"/>
    </row>
    <row r="47" spans="1:76" x14ac:dyDescent="0.25">
      <c r="A47" s="1577" t="s">
        <v>345</v>
      </c>
      <c r="B47" s="1578"/>
      <c r="C47" s="1578"/>
      <c r="D47" s="1578"/>
      <c r="E47" s="1578"/>
      <c r="F47" s="1578"/>
      <c r="G47" s="1578"/>
      <c r="H47" s="1578"/>
      <c r="I47" s="1578"/>
      <c r="J47" s="1578"/>
      <c r="K47" s="1578"/>
      <c r="L47" s="1578"/>
      <c r="M47" s="1578"/>
      <c r="N47" s="1578"/>
      <c r="O47" s="1578"/>
      <c r="P47" s="1578"/>
      <c r="Q47" s="1578"/>
      <c r="R47" s="1578"/>
      <c r="S47" s="1578"/>
      <c r="T47" s="1578"/>
      <c r="U47" s="1578"/>
      <c r="V47" s="1578"/>
      <c r="W47" s="1578"/>
      <c r="X47" s="1578"/>
      <c r="Y47" s="1578"/>
      <c r="Z47" s="1578"/>
      <c r="AA47" s="1578"/>
      <c r="AB47" s="1578"/>
      <c r="AC47" s="1578"/>
      <c r="AD47" s="1578"/>
      <c r="AE47" s="1582"/>
      <c r="AF47" s="1547"/>
      <c r="AG47" s="1548"/>
      <c r="AH47" s="1548"/>
      <c r="AI47" s="1549"/>
      <c r="AJ47" s="1553"/>
      <c r="AK47" s="1548"/>
      <c r="AL47" s="1548"/>
      <c r="AM47" s="1548"/>
      <c r="AN47" s="1548"/>
      <c r="AO47" s="1548"/>
      <c r="AP47" s="1548"/>
      <c r="AQ47" s="1549"/>
      <c r="AR47" s="1553"/>
      <c r="AS47" s="1548"/>
      <c r="AT47" s="1548"/>
      <c r="AU47" s="1548"/>
      <c r="AV47" s="1549"/>
      <c r="AW47" s="1532"/>
      <c r="AX47" s="1533"/>
      <c r="AY47" s="1533"/>
      <c r="AZ47" s="1533"/>
      <c r="BA47" s="1533"/>
      <c r="BB47" s="1533"/>
      <c r="BC47" s="1534"/>
      <c r="BD47" s="1532"/>
      <c r="BE47" s="1533"/>
      <c r="BF47" s="1533"/>
      <c r="BG47" s="1533"/>
      <c r="BH47" s="1533"/>
      <c r="BI47" s="1533"/>
      <c r="BJ47" s="1534"/>
      <c r="BK47" s="1532"/>
      <c r="BL47" s="1533"/>
      <c r="BM47" s="1533"/>
      <c r="BN47" s="1533"/>
      <c r="BO47" s="1533"/>
      <c r="BP47" s="1533"/>
      <c r="BQ47" s="1534"/>
      <c r="BR47" s="1532"/>
      <c r="BS47" s="1533"/>
      <c r="BT47" s="1533"/>
      <c r="BU47" s="1533"/>
      <c r="BV47" s="1533"/>
      <c r="BW47" s="1533"/>
      <c r="BX47" s="1538"/>
    </row>
    <row r="48" spans="1:76" x14ac:dyDescent="0.25">
      <c r="A48" s="1586"/>
      <c r="B48" s="1586"/>
      <c r="C48" s="1586"/>
      <c r="D48" s="1586"/>
      <c r="E48" s="1586"/>
      <c r="F48" s="1586"/>
      <c r="G48" s="1586"/>
      <c r="H48" s="1586"/>
      <c r="I48" s="1586"/>
      <c r="J48" s="1586"/>
      <c r="K48" s="1586"/>
      <c r="L48" s="1586"/>
      <c r="M48" s="1586"/>
      <c r="N48" s="1586"/>
      <c r="O48" s="1586"/>
      <c r="P48" s="1586"/>
      <c r="Q48" s="1586"/>
      <c r="R48" s="1586"/>
      <c r="S48" s="1586"/>
      <c r="T48" s="1586"/>
      <c r="U48" s="1586"/>
      <c r="V48" s="1586"/>
      <c r="W48" s="1586"/>
      <c r="X48" s="1586"/>
      <c r="Y48" s="1586"/>
      <c r="Z48" s="1586"/>
      <c r="AA48" s="1586"/>
      <c r="AB48" s="1586"/>
      <c r="AC48" s="1586"/>
      <c r="AD48" s="1586"/>
      <c r="AE48" s="1587"/>
      <c r="AF48" s="1583"/>
      <c r="AG48" s="1584"/>
      <c r="AH48" s="1584"/>
      <c r="AI48" s="1585"/>
      <c r="AJ48" s="1554"/>
      <c r="AK48" s="1551"/>
      <c r="AL48" s="1551"/>
      <c r="AM48" s="1551"/>
      <c r="AN48" s="1551"/>
      <c r="AO48" s="1551"/>
      <c r="AP48" s="1551"/>
      <c r="AQ48" s="1552"/>
      <c r="AR48" s="1554"/>
      <c r="AS48" s="1551"/>
      <c r="AT48" s="1551"/>
      <c r="AU48" s="1551"/>
      <c r="AV48" s="1552"/>
      <c r="AW48" s="1535"/>
      <c r="AX48" s="1536"/>
      <c r="AY48" s="1536"/>
      <c r="AZ48" s="1536"/>
      <c r="BA48" s="1536"/>
      <c r="BB48" s="1536"/>
      <c r="BC48" s="1537"/>
      <c r="BD48" s="1535"/>
      <c r="BE48" s="1536"/>
      <c r="BF48" s="1536"/>
      <c r="BG48" s="1536"/>
      <c r="BH48" s="1536"/>
      <c r="BI48" s="1536"/>
      <c r="BJ48" s="1537"/>
      <c r="BK48" s="1535"/>
      <c r="BL48" s="1536"/>
      <c r="BM48" s="1536"/>
      <c r="BN48" s="1536"/>
      <c r="BO48" s="1536"/>
      <c r="BP48" s="1536"/>
      <c r="BQ48" s="1537"/>
      <c r="BR48" s="1535"/>
      <c r="BS48" s="1536"/>
      <c r="BT48" s="1536"/>
      <c r="BU48" s="1536"/>
      <c r="BV48" s="1536"/>
      <c r="BW48" s="1536"/>
      <c r="BX48" s="1539"/>
    </row>
    <row r="49" spans="1:76" x14ac:dyDescent="0.25">
      <c r="A49" s="1574" t="s">
        <v>368</v>
      </c>
      <c r="B49" s="1575"/>
      <c r="C49" s="1575"/>
      <c r="D49" s="1575"/>
      <c r="E49" s="1575"/>
      <c r="F49" s="1575"/>
      <c r="G49" s="1575"/>
      <c r="H49" s="1575"/>
      <c r="I49" s="1575"/>
      <c r="J49" s="1575"/>
      <c r="K49" s="1575"/>
      <c r="L49" s="1575"/>
      <c r="M49" s="1575"/>
      <c r="N49" s="1575"/>
      <c r="O49" s="1575"/>
      <c r="P49" s="1575"/>
      <c r="Q49" s="1575"/>
      <c r="R49" s="1575"/>
      <c r="S49" s="1575"/>
      <c r="T49" s="1575"/>
      <c r="U49" s="1575"/>
      <c r="V49" s="1575"/>
      <c r="W49" s="1575"/>
      <c r="X49" s="1575"/>
      <c r="Y49" s="1575"/>
      <c r="Z49" s="1575"/>
      <c r="AA49" s="1575"/>
      <c r="AB49" s="1575"/>
      <c r="AC49" s="1575"/>
      <c r="AD49" s="1575"/>
      <c r="AE49" s="1576"/>
      <c r="AF49" s="1490" t="s">
        <v>369</v>
      </c>
      <c r="AG49" s="1491"/>
      <c r="AH49" s="1491"/>
      <c r="AI49" s="1491"/>
      <c r="AJ49" s="1491"/>
      <c r="AK49" s="1491"/>
      <c r="AL49" s="1491"/>
      <c r="AM49" s="1491"/>
      <c r="AN49" s="1491"/>
      <c r="AO49" s="1491"/>
      <c r="AP49" s="1491"/>
      <c r="AQ49" s="1491"/>
      <c r="AR49" s="1491"/>
      <c r="AS49" s="1491"/>
      <c r="AT49" s="1491"/>
      <c r="AU49" s="1491"/>
      <c r="AV49" s="1491"/>
      <c r="AW49" s="1529"/>
      <c r="AX49" s="1529"/>
      <c r="AY49" s="1529"/>
      <c r="AZ49" s="1529"/>
      <c r="BA49" s="1529"/>
      <c r="BB49" s="1529"/>
      <c r="BC49" s="1529"/>
      <c r="BD49" s="1529"/>
      <c r="BE49" s="1529"/>
      <c r="BF49" s="1529"/>
      <c r="BG49" s="1529"/>
      <c r="BH49" s="1529"/>
      <c r="BI49" s="1529"/>
      <c r="BJ49" s="1529"/>
      <c r="BK49" s="1529"/>
      <c r="BL49" s="1529"/>
      <c r="BM49" s="1529"/>
      <c r="BN49" s="1529"/>
      <c r="BO49" s="1529"/>
      <c r="BP49" s="1529"/>
      <c r="BQ49" s="1529"/>
      <c r="BR49" s="1529"/>
      <c r="BS49" s="1529"/>
      <c r="BT49" s="1529"/>
      <c r="BU49" s="1529"/>
      <c r="BV49" s="1529"/>
      <c r="BW49" s="1529"/>
      <c r="BX49" s="1530"/>
    </row>
    <row r="50" spans="1:76" x14ac:dyDescent="0.25">
      <c r="A50" s="1577" t="s">
        <v>345</v>
      </c>
      <c r="B50" s="1578"/>
      <c r="C50" s="1578"/>
      <c r="D50" s="1578"/>
      <c r="E50" s="1578"/>
      <c r="F50" s="1578"/>
      <c r="G50" s="1578"/>
      <c r="H50" s="1578"/>
      <c r="I50" s="1578"/>
      <c r="J50" s="1578"/>
      <c r="K50" s="1578"/>
      <c r="L50" s="1578"/>
      <c r="M50" s="1578"/>
      <c r="N50" s="1578"/>
      <c r="O50" s="1578"/>
      <c r="P50" s="1578"/>
      <c r="Q50" s="1578"/>
      <c r="R50" s="1578"/>
      <c r="S50" s="1578"/>
      <c r="T50" s="1578"/>
      <c r="U50" s="1578"/>
      <c r="V50" s="1578"/>
      <c r="W50" s="1578"/>
      <c r="X50" s="1578"/>
      <c r="Y50" s="1578"/>
      <c r="Z50" s="1578"/>
      <c r="AA50" s="1578"/>
      <c r="AB50" s="1578"/>
      <c r="AC50" s="1578"/>
      <c r="AD50" s="1578"/>
      <c r="AE50" s="1582"/>
      <c r="AF50" s="1547"/>
      <c r="AG50" s="1548"/>
      <c r="AH50" s="1548"/>
      <c r="AI50" s="1549"/>
      <c r="AJ50" s="1553"/>
      <c r="AK50" s="1548"/>
      <c r="AL50" s="1548"/>
      <c r="AM50" s="1548"/>
      <c r="AN50" s="1548"/>
      <c r="AO50" s="1548"/>
      <c r="AP50" s="1548"/>
      <c r="AQ50" s="1549"/>
      <c r="AR50" s="1553"/>
      <c r="AS50" s="1548"/>
      <c r="AT50" s="1548"/>
      <c r="AU50" s="1548"/>
      <c r="AV50" s="1549"/>
      <c r="AW50" s="1532"/>
      <c r="AX50" s="1533"/>
      <c r="AY50" s="1533"/>
      <c r="AZ50" s="1533"/>
      <c r="BA50" s="1533"/>
      <c r="BB50" s="1533"/>
      <c r="BC50" s="1534"/>
      <c r="BD50" s="1532"/>
      <c r="BE50" s="1533"/>
      <c r="BF50" s="1533"/>
      <c r="BG50" s="1533"/>
      <c r="BH50" s="1533"/>
      <c r="BI50" s="1533"/>
      <c r="BJ50" s="1534"/>
      <c r="BK50" s="1532"/>
      <c r="BL50" s="1533"/>
      <c r="BM50" s="1533"/>
      <c r="BN50" s="1533"/>
      <c r="BO50" s="1533"/>
      <c r="BP50" s="1533"/>
      <c r="BQ50" s="1534"/>
      <c r="BR50" s="1532"/>
      <c r="BS50" s="1533"/>
      <c r="BT50" s="1533"/>
      <c r="BU50" s="1533"/>
      <c r="BV50" s="1533"/>
      <c r="BW50" s="1533"/>
      <c r="BX50" s="1538"/>
    </row>
    <row r="51" spans="1:76" x14ac:dyDescent="0.25">
      <c r="A51" s="1586"/>
      <c r="B51" s="1586"/>
      <c r="C51" s="1586"/>
      <c r="D51" s="1586"/>
      <c r="E51" s="1586"/>
      <c r="F51" s="1586"/>
      <c r="G51" s="1586"/>
      <c r="H51" s="1586"/>
      <c r="I51" s="1586"/>
      <c r="J51" s="1586"/>
      <c r="K51" s="1586"/>
      <c r="L51" s="1586"/>
      <c r="M51" s="1586"/>
      <c r="N51" s="1586"/>
      <c r="O51" s="1586"/>
      <c r="P51" s="1586"/>
      <c r="Q51" s="1586"/>
      <c r="R51" s="1586"/>
      <c r="S51" s="1586"/>
      <c r="T51" s="1586"/>
      <c r="U51" s="1586"/>
      <c r="V51" s="1586"/>
      <c r="W51" s="1586"/>
      <c r="X51" s="1586"/>
      <c r="Y51" s="1586"/>
      <c r="Z51" s="1586"/>
      <c r="AA51" s="1586"/>
      <c r="AB51" s="1586"/>
      <c r="AC51" s="1586"/>
      <c r="AD51" s="1586"/>
      <c r="AE51" s="1587"/>
      <c r="AF51" s="1583"/>
      <c r="AG51" s="1584"/>
      <c r="AH51" s="1584"/>
      <c r="AI51" s="1585"/>
      <c r="AJ51" s="1554"/>
      <c r="AK51" s="1551"/>
      <c r="AL51" s="1551"/>
      <c r="AM51" s="1551"/>
      <c r="AN51" s="1551"/>
      <c r="AO51" s="1551"/>
      <c r="AP51" s="1551"/>
      <c r="AQ51" s="1552"/>
      <c r="AR51" s="1554"/>
      <c r="AS51" s="1551"/>
      <c r="AT51" s="1551"/>
      <c r="AU51" s="1551"/>
      <c r="AV51" s="1552"/>
      <c r="AW51" s="1535"/>
      <c r="AX51" s="1536"/>
      <c r="AY51" s="1536"/>
      <c r="AZ51" s="1536"/>
      <c r="BA51" s="1536"/>
      <c r="BB51" s="1536"/>
      <c r="BC51" s="1537"/>
      <c r="BD51" s="1535"/>
      <c r="BE51" s="1536"/>
      <c r="BF51" s="1536"/>
      <c r="BG51" s="1536"/>
      <c r="BH51" s="1536"/>
      <c r="BI51" s="1536"/>
      <c r="BJ51" s="1537"/>
      <c r="BK51" s="1535"/>
      <c r="BL51" s="1536"/>
      <c r="BM51" s="1536"/>
      <c r="BN51" s="1536"/>
      <c r="BO51" s="1536"/>
      <c r="BP51" s="1536"/>
      <c r="BQ51" s="1537"/>
      <c r="BR51" s="1535"/>
      <c r="BS51" s="1536"/>
      <c r="BT51" s="1536"/>
      <c r="BU51" s="1536"/>
      <c r="BV51" s="1536"/>
      <c r="BW51" s="1536"/>
      <c r="BX51" s="1539"/>
    </row>
    <row r="52" spans="1:76" x14ac:dyDescent="0.25">
      <c r="A52" s="1591"/>
      <c r="B52" s="1592"/>
      <c r="C52" s="1592"/>
      <c r="D52" s="1592"/>
      <c r="E52" s="1592"/>
      <c r="F52" s="1592"/>
      <c r="G52" s="1592"/>
      <c r="H52" s="1592"/>
      <c r="I52" s="1592"/>
      <c r="J52" s="1592"/>
      <c r="K52" s="1592"/>
      <c r="L52" s="1592"/>
      <c r="M52" s="1592"/>
      <c r="N52" s="1592"/>
      <c r="O52" s="1592"/>
      <c r="P52" s="1592"/>
      <c r="Q52" s="1592"/>
      <c r="R52" s="1592"/>
      <c r="S52" s="1592"/>
      <c r="T52" s="1592"/>
      <c r="U52" s="1592"/>
      <c r="V52" s="1592"/>
      <c r="W52" s="1592"/>
      <c r="X52" s="1592"/>
      <c r="Y52" s="1592"/>
      <c r="Z52" s="1592"/>
      <c r="AA52" s="1592"/>
      <c r="AB52" s="1592"/>
      <c r="AC52" s="1592"/>
      <c r="AD52" s="1592"/>
      <c r="AE52" s="1593"/>
      <c r="AF52" s="1557"/>
      <c r="AG52" s="1558"/>
      <c r="AH52" s="1558"/>
      <c r="AI52" s="1559"/>
      <c r="AJ52" s="1491"/>
      <c r="AK52" s="1491"/>
      <c r="AL52" s="1491"/>
      <c r="AM52" s="1491"/>
      <c r="AN52" s="1491"/>
      <c r="AO52" s="1491"/>
      <c r="AP52" s="1491"/>
      <c r="AQ52" s="1491"/>
      <c r="AR52" s="1491"/>
      <c r="AS52" s="1491"/>
      <c r="AT52" s="1491"/>
      <c r="AU52" s="1491"/>
      <c r="AV52" s="1491"/>
      <c r="AW52" s="1529"/>
      <c r="AX52" s="1529"/>
      <c r="AY52" s="1529"/>
      <c r="AZ52" s="1529"/>
      <c r="BA52" s="1529"/>
      <c r="BB52" s="1529"/>
      <c r="BC52" s="1529"/>
      <c r="BD52" s="1529"/>
      <c r="BE52" s="1529"/>
      <c r="BF52" s="1529"/>
      <c r="BG52" s="1529"/>
      <c r="BH52" s="1529"/>
      <c r="BI52" s="1529"/>
      <c r="BJ52" s="1529"/>
      <c r="BK52" s="1529"/>
      <c r="BL52" s="1529"/>
      <c r="BM52" s="1529"/>
      <c r="BN52" s="1529"/>
      <c r="BO52" s="1529"/>
      <c r="BP52" s="1529"/>
      <c r="BQ52" s="1529"/>
      <c r="BR52" s="1529"/>
      <c r="BS52" s="1529"/>
      <c r="BT52" s="1529"/>
      <c r="BU52" s="1529"/>
      <c r="BV52" s="1529"/>
      <c r="BW52" s="1529"/>
      <c r="BX52" s="1530"/>
    </row>
    <row r="53" spans="1:76" x14ac:dyDescent="0.25">
      <c r="A53" s="1574" t="s">
        <v>370</v>
      </c>
      <c r="B53" s="1575"/>
      <c r="C53" s="1575"/>
      <c r="D53" s="1575"/>
      <c r="E53" s="1575"/>
      <c r="F53" s="1575"/>
      <c r="G53" s="1575"/>
      <c r="H53" s="1575"/>
      <c r="I53" s="1575"/>
      <c r="J53" s="1575"/>
      <c r="K53" s="1575"/>
      <c r="L53" s="1575"/>
      <c r="M53" s="1575"/>
      <c r="N53" s="1575"/>
      <c r="O53" s="1575"/>
      <c r="P53" s="1575"/>
      <c r="Q53" s="1575"/>
      <c r="R53" s="1575"/>
      <c r="S53" s="1575"/>
      <c r="T53" s="1575"/>
      <c r="U53" s="1575"/>
      <c r="V53" s="1575"/>
      <c r="W53" s="1575"/>
      <c r="X53" s="1575"/>
      <c r="Y53" s="1575"/>
      <c r="Z53" s="1575"/>
      <c r="AA53" s="1575"/>
      <c r="AB53" s="1575"/>
      <c r="AC53" s="1575"/>
      <c r="AD53" s="1575"/>
      <c r="AE53" s="1576"/>
      <c r="AF53" s="1490" t="s">
        <v>371</v>
      </c>
      <c r="AG53" s="1491"/>
      <c r="AH53" s="1491"/>
      <c r="AI53" s="1491"/>
      <c r="AJ53" s="1491" t="s">
        <v>337</v>
      </c>
      <c r="AK53" s="1491"/>
      <c r="AL53" s="1491"/>
      <c r="AM53" s="1491"/>
      <c r="AN53" s="1491"/>
      <c r="AO53" s="1491"/>
      <c r="AP53" s="1491"/>
      <c r="AQ53" s="1491"/>
      <c r="AR53" s="1491"/>
      <c r="AS53" s="1491"/>
      <c r="AT53" s="1491"/>
      <c r="AU53" s="1491"/>
      <c r="AV53" s="1491"/>
      <c r="AW53" s="1529"/>
      <c r="AX53" s="1529"/>
      <c r="AY53" s="1529"/>
      <c r="AZ53" s="1529"/>
      <c r="BA53" s="1529"/>
      <c r="BB53" s="1529"/>
      <c r="BC53" s="1529"/>
      <c r="BD53" s="1529"/>
      <c r="BE53" s="1529"/>
      <c r="BF53" s="1529"/>
      <c r="BG53" s="1529"/>
      <c r="BH53" s="1529"/>
      <c r="BI53" s="1529"/>
      <c r="BJ53" s="1529"/>
      <c r="BK53" s="1529"/>
      <c r="BL53" s="1529"/>
      <c r="BM53" s="1529"/>
      <c r="BN53" s="1529"/>
      <c r="BO53" s="1529"/>
      <c r="BP53" s="1529"/>
      <c r="BQ53" s="1529"/>
      <c r="BR53" s="1529"/>
      <c r="BS53" s="1529"/>
      <c r="BT53" s="1529"/>
      <c r="BU53" s="1529"/>
      <c r="BV53" s="1529"/>
      <c r="BW53" s="1529"/>
      <c r="BX53" s="1530"/>
    </row>
    <row r="54" spans="1:76" ht="35.25" customHeight="1" x14ac:dyDescent="0.25">
      <c r="A54" s="1577" t="s">
        <v>372</v>
      </c>
      <c r="B54" s="1578"/>
      <c r="C54" s="1578"/>
      <c r="D54" s="1578"/>
      <c r="E54" s="1578"/>
      <c r="F54" s="1578"/>
      <c r="G54" s="1578"/>
      <c r="H54" s="1578"/>
      <c r="I54" s="1578"/>
      <c r="J54" s="1578"/>
      <c r="K54" s="1578"/>
      <c r="L54" s="1578"/>
      <c r="M54" s="1578"/>
      <c r="N54" s="1578"/>
      <c r="O54" s="1578"/>
      <c r="P54" s="1578"/>
      <c r="Q54" s="1578"/>
      <c r="R54" s="1578"/>
      <c r="S54" s="1578"/>
      <c r="T54" s="1578"/>
      <c r="U54" s="1578"/>
      <c r="V54" s="1578"/>
      <c r="W54" s="1578"/>
      <c r="X54" s="1578"/>
      <c r="Y54" s="1578"/>
      <c r="Z54" s="1578"/>
      <c r="AA54" s="1578"/>
      <c r="AB54" s="1578"/>
      <c r="AC54" s="1578"/>
      <c r="AD54" s="1578"/>
      <c r="AE54" s="1579"/>
      <c r="AF54" s="1490" t="s">
        <v>373</v>
      </c>
      <c r="AG54" s="1491"/>
      <c r="AH54" s="1491"/>
      <c r="AI54" s="1491"/>
      <c r="AJ54" s="1491" t="s">
        <v>374</v>
      </c>
      <c r="AK54" s="1491"/>
      <c r="AL54" s="1491"/>
      <c r="AM54" s="1491"/>
      <c r="AN54" s="1491"/>
      <c r="AO54" s="1491"/>
      <c r="AP54" s="1491"/>
      <c r="AQ54" s="1491"/>
      <c r="AR54" s="1491"/>
      <c r="AS54" s="1491"/>
      <c r="AT54" s="1491"/>
      <c r="AU54" s="1491"/>
      <c r="AV54" s="1491"/>
      <c r="AW54" s="1529"/>
      <c r="AX54" s="1529"/>
      <c r="AY54" s="1529"/>
      <c r="AZ54" s="1529"/>
      <c r="BA54" s="1529"/>
      <c r="BB54" s="1529"/>
      <c r="BC54" s="1529"/>
      <c r="BD54" s="1529"/>
      <c r="BE54" s="1529"/>
      <c r="BF54" s="1529"/>
      <c r="BG54" s="1529"/>
      <c r="BH54" s="1529"/>
      <c r="BI54" s="1529"/>
      <c r="BJ54" s="1529"/>
      <c r="BK54" s="1529"/>
      <c r="BL54" s="1529"/>
      <c r="BM54" s="1529"/>
      <c r="BN54" s="1529"/>
      <c r="BO54" s="1529"/>
      <c r="BP54" s="1529"/>
      <c r="BQ54" s="1529"/>
      <c r="BR54" s="1529" t="s">
        <v>337</v>
      </c>
      <c r="BS54" s="1529"/>
      <c r="BT54" s="1529"/>
      <c r="BU54" s="1529"/>
      <c r="BV54" s="1529"/>
      <c r="BW54" s="1529"/>
      <c r="BX54" s="1530"/>
    </row>
    <row r="55" spans="1:76" x14ac:dyDescent="0.25">
      <c r="A55" s="1588"/>
      <c r="B55" s="1589"/>
      <c r="C55" s="1589"/>
      <c r="D55" s="1589"/>
      <c r="E55" s="1589"/>
      <c r="F55" s="1589"/>
      <c r="G55" s="1589"/>
      <c r="H55" s="1589"/>
      <c r="I55" s="1589"/>
      <c r="J55" s="1589"/>
      <c r="K55" s="1589"/>
      <c r="L55" s="1589"/>
      <c r="M55" s="1589"/>
      <c r="N55" s="1589"/>
      <c r="O55" s="1589"/>
      <c r="P55" s="1589"/>
      <c r="Q55" s="1589"/>
      <c r="R55" s="1589"/>
      <c r="S55" s="1589"/>
      <c r="T55" s="1589"/>
      <c r="U55" s="1589"/>
      <c r="V55" s="1589"/>
      <c r="W55" s="1589"/>
      <c r="X55" s="1589"/>
      <c r="Y55" s="1589"/>
      <c r="Z55" s="1589"/>
      <c r="AA55" s="1589"/>
      <c r="AB55" s="1589"/>
      <c r="AC55" s="1589"/>
      <c r="AD55" s="1589"/>
      <c r="AE55" s="1590"/>
      <c r="AF55" s="1557"/>
      <c r="AG55" s="1558"/>
      <c r="AH55" s="1558"/>
      <c r="AI55" s="1559"/>
      <c r="AJ55" s="1491"/>
      <c r="AK55" s="1491"/>
      <c r="AL55" s="1491"/>
      <c r="AM55" s="1491"/>
      <c r="AN55" s="1491"/>
      <c r="AO55" s="1491"/>
      <c r="AP55" s="1491"/>
      <c r="AQ55" s="1491"/>
      <c r="AR55" s="1491"/>
      <c r="AS55" s="1491"/>
      <c r="AT55" s="1491"/>
      <c r="AU55" s="1491"/>
      <c r="AV55" s="1491"/>
      <c r="AW55" s="1529"/>
      <c r="AX55" s="1529"/>
      <c r="AY55" s="1529"/>
      <c r="AZ55" s="1529"/>
      <c r="BA55" s="1529"/>
      <c r="BB55" s="1529"/>
      <c r="BC55" s="1529"/>
      <c r="BD55" s="1529"/>
      <c r="BE55" s="1529"/>
      <c r="BF55" s="1529"/>
      <c r="BG55" s="1529"/>
      <c r="BH55" s="1529"/>
      <c r="BI55" s="1529"/>
      <c r="BJ55" s="1529"/>
      <c r="BK55" s="1529"/>
      <c r="BL55" s="1529"/>
      <c r="BM55" s="1529"/>
      <c r="BN55" s="1529"/>
      <c r="BO55" s="1529"/>
      <c r="BP55" s="1529"/>
      <c r="BQ55" s="1529"/>
      <c r="BR55" s="1529"/>
      <c r="BS55" s="1529"/>
      <c r="BT55" s="1529"/>
      <c r="BU55" s="1529"/>
      <c r="BV55" s="1529"/>
      <c r="BW55" s="1529"/>
      <c r="BX55" s="1530"/>
    </row>
    <row r="56" spans="1:76" x14ac:dyDescent="0.25">
      <c r="A56" s="1596" t="s">
        <v>375</v>
      </c>
      <c r="B56" s="1597"/>
      <c r="C56" s="1597"/>
      <c r="D56" s="1597"/>
      <c r="E56" s="1597"/>
      <c r="F56" s="1597"/>
      <c r="G56" s="1597"/>
      <c r="H56" s="1597"/>
      <c r="I56" s="1597"/>
      <c r="J56" s="1597"/>
      <c r="K56" s="1597"/>
      <c r="L56" s="1597"/>
      <c r="M56" s="1597"/>
      <c r="N56" s="1597"/>
      <c r="O56" s="1597"/>
      <c r="P56" s="1597"/>
      <c r="Q56" s="1597"/>
      <c r="R56" s="1597"/>
      <c r="S56" s="1597"/>
      <c r="T56" s="1597"/>
      <c r="U56" s="1597"/>
      <c r="V56" s="1597"/>
      <c r="W56" s="1597"/>
      <c r="X56" s="1597"/>
      <c r="Y56" s="1597"/>
      <c r="Z56" s="1597"/>
      <c r="AA56" s="1597"/>
      <c r="AB56" s="1597"/>
      <c r="AC56" s="1597"/>
      <c r="AD56" s="1597"/>
      <c r="AE56" s="1598"/>
      <c r="AF56" s="1568" t="s">
        <v>376</v>
      </c>
      <c r="AG56" s="1569"/>
      <c r="AH56" s="1569"/>
      <c r="AI56" s="1569"/>
      <c r="AJ56" s="1569" t="s">
        <v>337</v>
      </c>
      <c r="AK56" s="1569"/>
      <c r="AL56" s="1569"/>
      <c r="AM56" s="1569"/>
      <c r="AN56" s="1569"/>
      <c r="AO56" s="1569"/>
      <c r="AP56" s="1569"/>
      <c r="AQ56" s="1569"/>
      <c r="AR56" s="1491"/>
      <c r="AS56" s="1491"/>
      <c r="AT56" s="1491"/>
      <c r="AU56" s="1491"/>
      <c r="AV56" s="1491"/>
      <c r="AW56" s="1529"/>
      <c r="AX56" s="1529"/>
      <c r="AY56" s="1529"/>
      <c r="AZ56" s="1529"/>
      <c r="BA56" s="1529"/>
      <c r="BB56" s="1529"/>
      <c r="BC56" s="1529"/>
      <c r="BD56" s="1529"/>
      <c r="BE56" s="1529"/>
      <c r="BF56" s="1529"/>
      <c r="BG56" s="1529"/>
      <c r="BH56" s="1529"/>
      <c r="BI56" s="1529"/>
      <c r="BJ56" s="1529"/>
      <c r="BK56" s="1529"/>
      <c r="BL56" s="1529"/>
      <c r="BM56" s="1529"/>
      <c r="BN56" s="1529"/>
      <c r="BO56" s="1529"/>
      <c r="BP56" s="1529"/>
      <c r="BQ56" s="1529"/>
      <c r="BR56" s="1529"/>
      <c r="BS56" s="1529"/>
      <c r="BT56" s="1529"/>
      <c r="BU56" s="1529"/>
      <c r="BV56" s="1529"/>
      <c r="BW56" s="1529"/>
      <c r="BX56" s="1530"/>
    </row>
    <row r="57" spans="1:76" ht="21.75" customHeight="1" x14ac:dyDescent="0.25">
      <c r="A57" s="1574" t="s">
        <v>377</v>
      </c>
      <c r="B57" s="1575"/>
      <c r="C57" s="1575"/>
      <c r="D57" s="1575"/>
      <c r="E57" s="1575"/>
      <c r="F57" s="1575"/>
      <c r="G57" s="1575"/>
      <c r="H57" s="1575"/>
      <c r="I57" s="1575"/>
      <c r="J57" s="1575"/>
      <c r="K57" s="1575"/>
      <c r="L57" s="1575"/>
      <c r="M57" s="1575"/>
      <c r="N57" s="1575"/>
      <c r="O57" s="1575"/>
      <c r="P57" s="1575"/>
      <c r="Q57" s="1575"/>
      <c r="R57" s="1575"/>
      <c r="S57" s="1575"/>
      <c r="T57" s="1575"/>
      <c r="U57" s="1575"/>
      <c r="V57" s="1575"/>
      <c r="W57" s="1575"/>
      <c r="X57" s="1575"/>
      <c r="Y57" s="1575"/>
      <c r="Z57" s="1575"/>
      <c r="AA57" s="1575"/>
      <c r="AB57" s="1575"/>
      <c r="AC57" s="1575"/>
      <c r="AD57" s="1575"/>
      <c r="AE57" s="1576"/>
      <c r="AF57" s="1490" t="s">
        <v>378</v>
      </c>
      <c r="AG57" s="1491"/>
      <c r="AH57" s="1491"/>
      <c r="AI57" s="1491"/>
      <c r="AJ57" s="1491" t="s">
        <v>337</v>
      </c>
      <c r="AK57" s="1491"/>
      <c r="AL57" s="1491"/>
      <c r="AM57" s="1491"/>
      <c r="AN57" s="1491"/>
      <c r="AO57" s="1491"/>
      <c r="AP57" s="1491"/>
      <c r="AQ57" s="1491"/>
      <c r="AR57" s="1491"/>
      <c r="AS57" s="1491"/>
      <c r="AT57" s="1491"/>
      <c r="AU57" s="1491"/>
      <c r="AV57" s="1491"/>
      <c r="AW57" s="1529"/>
      <c r="AX57" s="1529"/>
      <c r="AY57" s="1529"/>
      <c r="AZ57" s="1529"/>
      <c r="BA57" s="1529"/>
      <c r="BB57" s="1529"/>
      <c r="BC57" s="1529"/>
      <c r="BD57" s="1529"/>
      <c r="BE57" s="1529"/>
      <c r="BF57" s="1529"/>
      <c r="BG57" s="1529"/>
      <c r="BH57" s="1529"/>
      <c r="BI57" s="1529"/>
      <c r="BJ57" s="1529"/>
      <c r="BK57" s="1529"/>
      <c r="BL57" s="1529"/>
      <c r="BM57" s="1529"/>
      <c r="BN57" s="1529"/>
      <c r="BO57" s="1529"/>
      <c r="BP57" s="1529"/>
      <c r="BQ57" s="1529"/>
      <c r="BR57" s="1529" t="s">
        <v>337</v>
      </c>
      <c r="BS57" s="1529"/>
      <c r="BT57" s="1529"/>
      <c r="BU57" s="1529"/>
      <c r="BV57" s="1529"/>
      <c r="BW57" s="1529"/>
      <c r="BX57" s="1530"/>
    </row>
    <row r="58" spans="1:76" ht="24" customHeight="1" x14ac:dyDescent="0.25">
      <c r="A58" s="1572" t="s">
        <v>379</v>
      </c>
      <c r="B58" s="1572"/>
      <c r="C58" s="1572"/>
      <c r="D58" s="1572"/>
      <c r="E58" s="1572"/>
      <c r="F58" s="1572"/>
      <c r="G58" s="1572"/>
      <c r="H58" s="1572"/>
      <c r="I58" s="1572"/>
      <c r="J58" s="1572"/>
      <c r="K58" s="1572"/>
      <c r="L58" s="1572"/>
      <c r="M58" s="1572"/>
      <c r="N58" s="1572"/>
      <c r="O58" s="1572"/>
      <c r="P58" s="1572"/>
      <c r="Q58" s="1572"/>
      <c r="R58" s="1572"/>
      <c r="S58" s="1572"/>
      <c r="T58" s="1572"/>
      <c r="U58" s="1572"/>
      <c r="V58" s="1572"/>
      <c r="W58" s="1572"/>
      <c r="X58" s="1572"/>
      <c r="Y58" s="1572"/>
      <c r="Z58" s="1572"/>
      <c r="AA58" s="1572"/>
      <c r="AB58" s="1572"/>
      <c r="AC58" s="1572"/>
      <c r="AD58" s="1572"/>
      <c r="AE58" s="1573"/>
      <c r="AF58" s="1490" t="s">
        <v>380</v>
      </c>
      <c r="AG58" s="1491"/>
      <c r="AH58" s="1491"/>
      <c r="AI58" s="1491"/>
      <c r="AJ58" s="1491" t="s">
        <v>381</v>
      </c>
      <c r="AK58" s="1491"/>
      <c r="AL58" s="1491"/>
      <c r="AM58" s="1491"/>
      <c r="AN58" s="1491"/>
      <c r="AO58" s="1491"/>
      <c r="AP58" s="1491"/>
      <c r="AQ58" s="1491"/>
      <c r="AR58" s="1491"/>
      <c r="AS58" s="1491"/>
      <c r="AT58" s="1491"/>
      <c r="AU58" s="1491"/>
      <c r="AV58" s="1491"/>
      <c r="AW58" s="1529"/>
      <c r="AX58" s="1529"/>
      <c r="AY58" s="1529"/>
      <c r="AZ58" s="1529"/>
      <c r="BA58" s="1529"/>
      <c r="BB58" s="1529"/>
      <c r="BC58" s="1529"/>
      <c r="BD58" s="1529"/>
      <c r="BE58" s="1529"/>
      <c r="BF58" s="1529"/>
      <c r="BG58" s="1529"/>
      <c r="BH58" s="1529"/>
      <c r="BI58" s="1529"/>
      <c r="BJ58" s="1529"/>
      <c r="BK58" s="1529"/>
      <c r="BL58" s="1529"/>
      <c r="BM58" s="1529"/>
      <c r="BN58" s="1529"/>
      <c r="BO58" s="1529"/>
      <c r="BP58" s="1529"/>
      <c r="BQ58" s="1529"/>
      <c r="BR58" s="1529" t="s">
        <v>337</v>
      </c>
      <c r="BS58" s="1529"/>
      <c r="BT58" s="1529"/>
      <c r="BU58" s="1529"/>
      <c r="BV58" s="1529"/>
      <c r="BW58" s="1529"/>
      <c r="BX58" s="1530"/>
    </row>
    <row r="59" spans="1:76" x14ac:dyDescent="0.25">
      <c r="A59" s="1594" t="s">
        <v>382</v>
      </c>
      <c r="B59" s="1594"/>
      <c r="C59" s="1594"/>
      <c r="D59" s="1594"/>
      <c r="E59" s="1594"/>
      <c r="F59" s="1594"/>
      <c r="G59" s="1594"/>
      <c r="H59" s="1594"/>
      <c r="I59" s="1594"/>
      <c r="J59" s="1594"/>
      <c r="K59" s="1594"/>
      <c r="L59" s="1594"/>
      <c r="M59" s="1594"/>
      <c r="N59" s="1594"/>
      <c r="O59" s="1594"/>
      <c r="P59" s="1594"/>
      <c r="Q59" s="1594"/>
      <c r="R59" s="1594"/>
      <c r="S59" s="1594"/>
      <c r="T59" s="1594"/>
      <c r="U59" s="1594"/>
      <c r="V59" s="1594"/>
      <c r="W59" s="1594"/>
      <c r="X59" s="1594"/>
      <c r="Y59" s="1594"/>
      <c r="Z59" s="1594"/>
      <c r="AA59" s="1594"/>
      <c r="AB59" s="1594"/>
      <c r="AC59" s="1594"/>
      <c r="AD59" s="1594"/>
      <c r="AE59" s="1595"/>
      <c r="AF59" s="1490" t="s">
        <v>383</v>
      </c>
      <c r="AG59" s="1491"/>
      <c r="AH59" s="1491"/>
      <c r="AI59" s="1491"/>
      <c r="AJ59" s="1491" t="s">
        <v>384</v>
      </c>
      <c r="AK59" s="1491"/>
      <c r="AL59" s="1491"/>
      <c r="AM59" s="1491"/>
      <c r="AN59" s="1491"/>
      <c r="AO59" s="1491"/>
      <c r="AP59" s="1491"/>
      <c r="AQ59" s="1491"/>
      <c r="AR59" s="1491"/>
      <c r="AS59" s="1491"/>
      <c r="AT59" s="1491"/>
      <c r="AU59" s="1491"/>
      <c r="AV59" s="1491"/>
      <c r="AW59" s="1529"/>
      <c r="AX59" s="1529"/>
      <c r="AY59" s="1529"/>
      <c r="AZ59" s="1529"/>
      <c r="BA59" s="1529"/>
      <c r="BB59" s="1529"/>
      <c r="BC59" s="1529"/>
      <c r="BD59" s="1529"/>
      <c r="BE59" s="1529"/>
      <c r="BF59" s="1529"/>
      <c r="BG59" s="1529"/>
      <c r="BH59" s="1529"/>
      <c r="BI59" s="1529"/>
      <c r="BJ59" s="1529"/>
      <c r="BK59" s="1529"/>
      <c r="BL59" s="1529"/>
      <c r="BM59" s="1529"/>
      <c r="BN59" s="1529"/>
      <c r="BO59" s="1529"/>
      <c r="BP59" s="1529"/>
      <c r="BQ59" s="1529"/>
      <c r="BR59" s="1529" t="s">
        <v>337</v>
      </c>
      <c r="BS59" s="1529"/>
      <c r="BT59" s="1529"/>
      <c r="BU59" s="1529"/>
      <c r="BV59" s="1529"/>
      <c r="BW59" s="1529"/>
      <c r="BX59" s="1530"/>
    </row>
    <row r="60" spans="1:76" ht="23.25" customHeight="1" x14ac:dyDescent="0.25">
      <c r="A60" s="1577" t="s">
        <v>385</v>
      </c>
      <c r="B60" s="1578"/>
      <c r="C60" s="1578"/>
      <c r="D60" s="1578"/>
      <c r="E60" s="1578"/>
      <c r="F60" s="1578"/>
      <c r="G60" s="1578"/>
      <c r="H60" s="1578"/>
      <c r="I60" s="1578"/>
      <c r="J60" s="1578"/>
      <c r="K60" s="1578"/>
      <c r="L60" s="1578"/>
      <c r="M60" s="1578"/>
      <c r="N60" s="1578"/>
      <c r="O60" s="1578"/>
      <c r="P60" s="1578"/>
      <c r="Q60" s="1578"/>
      <c r="R60" s="1578"/>
      <c r="S60" s="1578"/>
      <c r="T60" s="1578"/>
      <c r="U60" s="1578"/>
      <c r="V60" s="1578"/>
      <c r="W60" s="1578"/>
      <c r="X60" s="1578"/>
      <c r="Y60" s="1578"/>
      <c r="Z60" s="1578"/>
      <c r="AA60" s="1578"/>
      <c r="AB60" s="1578"/>
      <c r="AC60" s="1578"/>
      <c r="AD60" s="1578"/>
      <c r="AE60" s="1579"/>
      <c r="AF60" s="1490" t="s">
        <v>386</v>
      </c>
      <c r="AG60" s="1491"/>
      <c r="AH60" s="1491"/>
      <c r="AI60" s="1491"/>
      <c r="AJ60" s="1491" t="s">
        <v>387</v>
      </c>
      <c r="AK60" s="1491"/>
      <c r="AL60" s="1491"/>
      <c r="AM60" s="1491"/>
      <c r="AN60" s="1491"/>
      <c r="AO60" s="1491"/>
      <c r="AP60" s="1491"/>
      <c r="AQ60" s="1491"/>
      <c r="AR60" s="1491"/>
      <c r="AS60" s="1491"/>
      <c r="AT60" s="1491"/>
      <c r="AU60" s="1491"/>
      <c r="AV60" s="1491"/>
      <c r="AW60" s="1529"/>
      <c r="AX60" s="1529"/>
      <c r="AY60" s="1529"/>
      <c r="AZ60" s="1529"/>
      <c r="BA60" s="1529"/>
      <c r="BB60" s="1529"/>
      <c r="BC60" s="1529"/>
      <c r="BD60" s="1529"/>
      <c r="BE60" s="1529"/>
      <c r="BF60" s="1529"/>
      <c r="BG60" s="1529"/>
      <c r="BH60" s="1529"/>
      <c r="BI60" s="1529"/>
      <c r="BJ60" s="1529"/>
      <c r="BK60" s="1529"/>
      <c r="BL60" s="1529"/>
      <c r="BM60" s="1529"/>
      <c r="BN60" s="1529"/>
      <c r="BO60" s="1529"/>
      <c r="BP60" s="1529"/>
      <c r="BQ60" s="1529"/>
      <c r="BR60" s="1529" t="s">
        <v>337</v>
      </c>
      <c r="BS60" s="1529"/>
      <c r="BT60" s="1529"/>
      <c r="BU60" s="1529"/>
      <c r="BV60" s="1529"/>
      <c r="BW60" s="1529"/>
      <c r="BX60" s="1530"/>
    </row>
    <row r="61" spans="1:76" ht="35.25" customHeight="1" x14ac:dyDescent="0.25">
      <c r="A61" s="1605" t="s">
        <v>388</v>
      </c>
      <c r="B61" s="1606"/>
      <c r="C61" s="1606"/>
      <c r="D61" s="1606"/>
      <c r="E61" s="1606"/>
      <c r="F61" s="1606"/>
      <c r="G61" s="1606"/>
      <c r="H61" s="1606"/>
      <c r="I61" s="1606"/>
      <c r="J61" s="1606"/>
      <c r="K61" s="1606"/>
      <c r="L61" s="1606"/>
      <c r="M61" s="1606"/>
      <c r="N61" s="1606"/>
      <c r="O61" s="1606"/>
      <c r="P61" s="1606"/>
      <c r="Q61" s="1606"/>
      <c r="R61" s="1606"/>
      <c r="S61" s="1606"/>
      <c r="T61" s="1606"/>
      <c r="U61" s="1606"/>
      <c r="V61" s="1606"/>
      <c r="W61" s="1606"/>
      <c r="X61" s="1606"/>
      <c r="Y61" s="1606"/>
      <c r="Z61" s="1606"/>
      <c r="AA61" s="1606"/>
      <c r="AB61" s="1606"/>
      <c r="AC61" s="1606"/>
      <c r="AD61" s="1606"/>
      <c r="AE61" s="1607"/>
      <c r="AF61" s="1490" t="s">
        <v>389</v>
      </c>
      <c r="AG61" s="1491"/>
      <c r="AH61" s="1491"/>
      <c r="AI61" s="1491"/>
      <c r="AJ61" s="1491" t="s">
        <v>390</v>
      </c>
      <c r="AK61" s="1491"/>
      <c r="AL61" s="1491"/>
      <c r="AM61" s="1491"/>
      <c r="AN61" s="1491"/>
      <c r="AO61" s="1491"/>
      <c r="AP61" s="1491"/>
      <c r="AQ61" s="1491"/>
      <c r="AR61" s="1491"/>
      <c r="AS61" s="1491"/>
      <c r="AT61" s="1491"/>
      <c r="AU61" s="1491"/>
      <c r="AV61" s="1491"/>
      <c r="AW61" s="1529"/>
      <c r="AX61" s="1529"/>
      <c r="AY61" s="1529"/>
      <c r="AZ61" s="1529"/>
      <c r="BA61" s="1529"/>
      <c r="BB61" s="1529"/>
      <c r="BC61" s="1529"/>
      <c r="BD61" s="1529"/>
      <c r="BE61" s="1529"/>
      <c r="BF61" s="1529"/>
      <c r="BG61" s="1529"/>
      <c r="BH61" s="1529"/>
      <c r="BI61" s="1529"/>
      <c r="BJ61" s="1529"/>
      <c r="BK61" s="1529"/>
      <c r="BL61" s="1529"/>
      <c r="BM61" s="1529"/>
      <c r="BN61" s="1529"/>
      <c r="BO61" s="1529"/>
      <c r="BP61" s="1529"/>
      <c r="BQ61" s="1529"/>
      <c r="BR61" s="1529" t="s">
        <v>337</v>
      </c>
      <c r="BS61" s="1529"/>
      <c r="BT61" s="1529"/>
      <c r="BU61" s="1529"/>
      <c r="BV61" s="1529"/>
      <c r="BW61" s="1529"/>
      <c r="BX61" s="1530"/>
    </row>
    <row r="62" spans="1:76" ht="22.5" customHeight="1" x14ac:dyDescent="0.25">
      <c r="A62" s="1602" t="s">
        <v>391</v>
      </c>
      <c r="B62" s="1603"/>
      <c r="C62" s="1603"/>
      <c r="D62" s="1603"/>
      <c r="E62" s="1603"/>
      <c r="F62" s="1603"/>
      <c r="G62" s="1603"/>
      <c r="H62" s="1603"/>
      <c r="I62" s="1603"/>
      <c r="J62" s="1603"/>
      <c r="K62" s="1603"/>
      <c r="L62" s="1603"/>
      <c r="M62" s="1603"/>
      <c r="N62" s="1603"/>
      <c r="O62" s="1603"/>
      <c r="P62" s="1603"/>
      <c r="Q62" s="1603"/>
      <c r="R62" s="1603"/>
      <c r="S62" s="1603"/>
      <c r="T62" s="1603"/>
      <c r="U62" s="1603"/>
      <c r="V62" s="1603"/>
      <c r="W62" s="1603"/>
      <c r="X62" s="1603"/>
      <c r="Y62" s="1603"/>
      <c r="Z62" s="1603"/>
      <c r="AA62" s="1603"/>
      <c r="AB62" s="1603"/>
      <c r="AC62" s="1603"/>
      <c r="AD62" s="1603"/>
      <c r="AE62" s="1604"/>
      <c r="AF62" s="1490" t="s">
        <v>392</v>
      </c>
      <c r="AG62" s="1491"/>
      <c r="AH62" s="1491"/>
      <c r="AI62" s="1491"/>
      <c r="AJ62" s="1491" t="s">
        <v>390</v>
      </c>
      <c r="AK62" s="1491"/>
      <c r="AL62" s="1491"/>
      <c r="AM62" s="1491"/>
      <c r="AN62" s="1491"/>
      <c r="AO62" s="1491"/>
      <c r="AP62" s="1491"/>
      <c r="AQ62" s="1491"/>
      <c r="AR62" s="1491"/>
      <c r="AS62" s="1491"/>
      <c r="AT62" s="1491"/>
      <c r="AU62" s="1491"/>
      <c r="AV62" s="1491"/>
      <c r="AW62" s="1529"/>
      <c r="AX62" s="1529"/>
      <c r="AY62" s="1529"/>
      <c r="AZ62" s="1529"/>
      <c r="BA62" s="1529"/>
      <c r="BB62" s="1529"/>
      <c r="BC62" s="1529"/>
      <c r="BD62" s="1529"/>
      <c r="BE62" s="1529"/>
      <c r="BF62" s="1529"/>
      <c r="BG62" s="1529"/>
      <c r="BH62" s="1529"/>
      <c r="BI62" s="1529"/>
      <c r="BJ62" s="1529"/>
      <c r="BK62" s="1529"/>
      <c r="BL62" s="1529"/>
      <c r="BM62" s="1529"/>
      <c r="BN62" s="1529"/>
      <c r="BO62" s="1529"/>
      <c r="BP62" s="1529"/>
      <c r="BQ62" s="1529"/>
      <c r="BR62" s="1529" t="s">
        <v>337</v>
      </c>
      <c r="BS62" s="1529"/>
      <c r="BT62" s="1529"/>
      <c r="BU62" s="1529"/>
      <c r="BV62" s="1529"/>
      <c r="BW62" s="1529"/>
      <c r="BX62" s="1530"/>
    </row>
    <row r="63" spans="1:76" x14ac:dyDescent="0.25">
      <c r="A63" s="1599" t="s">
        <v>393</v>
      </c>
      <c r="B63" s="1600"/>
      <c r="C63" s="1600"/>
      <c r="D63" s="1600"/>
      <c r="E63" s="1600"/>
      <c r="F63" s="1600"/>
      <c r="G63" s="1600"/>
      <c r="H63" s="1600"/>
      <c r="I63" s="1600"/>
      <c r="J63" s="1600"/>
      <c r="K63" s="1600"/>
      <c r="L63" s="1600"/>
      <c r="M63" s="1600"/>
      <c r="N63" s="1600"/>
      <c r="O63" s="1600"/>
      <c r="P63" s="1600"/>
      <c r="Q63" s="1600"/>
      <c r="R63" s="1600"/>
      <c r="S63" s="1600"/>
      <c r="T63" s="1600"/>
      <c r="U63" s="1600"/>
      <c r="V63" s="1600"/>
      <c r="W63" s="1600"/>
      <c r="X63" s="1600"/>
      <c r="Y63" s="1600"/>
      <c r="Z63" s="1600"/>
      <c r="AA63" s="1600"/>
      <c r="AB63" s="1600"/>
      <c r="AC63" s="1600"/>
      <c r="AD63" s="1600"/>
      <c r="AE63" s="1601"/>
      <c r="AF63" s="1490" t="s">
        <v>394</v>
      </c>
      <c r="AG63" s="1491"/>
      <c r="AH63" s="1491"/>
      <c r="AI63" s="1491"/>
      <c r="AJ63" s="1491" t="s">
        <v>390</v>
      </c>
      <c r="AK63" s="1491"/>
      <c r="AL63" s="1491"/>
      <c r="AM63" s="1491"/>
      <c r="AN63" s="1491"/>
      <c r="AO63" s="1491"/>
      <c r="AP63" s="1491"/>
      <c r="AQ63" s="1491"/>
      <c r="AR63" s="1491"/>
      <c r="AS63" s="1491"/>
      <c r="AT63" s="1491"/>
      <c r="AU63" s="1491"/>
      <c r="AV63" s="1491"/>
      <c r="AW63" s="1529"/>
      <c r="AX63" s="1529"/>
      <c r="AY63" s="1529"/>
      <c r="AZ63" s="1529"/>
      <c r="BA63" s="1529"/>
      <c r="BB63" s="1529"/>
      <c r="BC63" s="1529"/>
      <c r="BD63" s="1529"/>
      <c r="BE63" s="1529"/>
      <c r="BF63" s="1529"/>
      <c r="BG63" s="1529"/>
      <c r="BH63" s="1529"/>
      <c r="BI63" s="1529"/>
      <c r="BJ63" s="1529"/>
      <c r="BK63" s="1529"/>
      <c r="BL63" s="1529"/>
      <c r="BM63" s="1529"/>
      <c r="BN63" s="1529"/>
      <c r="BO63" s="1529"/>
      <c r="BP63" s="1529"/>
      <c r="BQ63" s="1529"/>
      <c r="BR63" s="1529" t="s">
        <v>337</v>
      </c>
      <c r="BS63" s="1529"/>
      <c r="BT63" s="1529"/>
      <c r="BU63" s="1529"/>
      <c r="BV63" s="1529"/>
      <c r="BW63" s="1529"/>
      <c r="BX63" s="1530"/>
    </row>
    <row r="64" spans="1:76" ht="22.5" customHeight="1" x14ac:dyDescent="0.25">
      <c r="A64" s="1577" t="s">
        <v>395</v>
      </c>
      <c r="B64" s="1578"/>
      <c r="C64" s="1578"/>
      <c r="D64" s="1578"/>
      <c r="E64" s="1578"/>
      <c r="F64" s="1578"/>
      <c r="G64" s="1578"/>
      <c r="H64" s="1578"/>
      <c r="I64" s="1578"/>
      <c r="J64" s="1578"/>
      <c r="K64" s="1578"/>
      <c r="L64" s="1578"/>
      <c r="M64" s="1578"/>
      <c r="N64" s="1578"/>
      <c r="O64" s="1578"/>
      <c r="P64" s="1578"/>
      <c r="Q64" s="1578"/>
      <c r="R64" s="1578"/>
      <c r="S64" s="1578"/>
      <c r="T64" s="1578"/>
      <c r="U64" s="1578"/>
      <c r="V64" s="1578"/>
      <c r="W64" s="1578"/>
      <c r="X64" s="1578"/>
      <c r="Y64" s="1578"/>
      <c r="Z64" s="1578"/>
      <c r="AA64" s="1578"/>
      <c r="AB64" s="1578"/>
      <c r="AC64" s="1578"/>
      <c r="AD64" s="1578"/>
      <c r="AE64" s="1579"/>
      <c r="AF64" s="1490" t="s">
        <v>396</v>
      </c>
      <c r="AG64" s="1491"/>
      <c r="AH64" s="1491"/>
      <c r="AI64" s="1491"/>
      <c r="AJ64" s="1491" t="s">
        <v>397</v>
      </c>
      <c r="AK64" s="1491"/>
      <c r="AL64" s="1491"/>
      <c r="AM64" s="1491"/>
      <c r="AN64" s="1491"/>
      <c r="AO64" s="1491"/>
      <c r="AP64" s="1491"/>
      <c r="AQ64" s="1491"/>
      <c r="AR64" s="1491"/>
      <c r="AS64" s="1491"/>
      <c r="AT64" s="1491"/>
      <c r="AU64" s="1491"/>
      <c r="AV64" s="1491"/>
      <c r="AW64" s="1529"/>
      <c r="AX64" s="1529"/>
      <c r="AY64" s="1529"/>
      <c r="AZ64" s="1529"/>
      <c r="BA64" s="1529"/>
      <c r="BB64" s="1529"/>
      <c r="BC64" s="1529"/>
      <c r="BD64" s="1529"/>
      <c r="BE64" s="1529"/>
      <c r="BF64" s="1529"/>
      <c r="BG64" s="1529"/>
      <c r="BH64" s="1529"/>
      <c r="BI64" s="1529"/>
      <c r="BJ64" s="1529"/>
      <c r="BK64" s="1529"/>
      <c r="BL64" s="1529"/>
      <c r="BM64" s="1529"/>
      <c r="BN64" s="1529"/>
      <c r="BO64" s="1529"/>
      <c r="BP64" s="1529"/>
      <c r="BQ64" s="1529"/>
      <c r="BR64" s="1529" t="s">
        <v>337</v>
      </c>
      <c r="BS64" s="1529"/>
      <c r="BT64" s="1529"/>
      <c r="BU64" s="1529"/>
      <c r="BV64" s="1529"/>
      <c r="BW64" s="1529"/>
      <c r="BX64" s="1530"/>
    </row>
    <row r="65" spans="1:76" ht="22.5" customHeight="1" x14ac:dyDescent="0.25">
      <c r="A65" s="1577" t="s">
        <v>398</v>
      </c>
      <c r="B65" s="1578"/>
      <c r="C65" s="1578"/>
      <c r="D65" s="1578"/>
      <c r="E65" s="1578"/>
      <c r="F65" s="1578"/>
      <c r="G65" s="1578"/>
      <c r="H65" s="1578"/>
      <c r="I65" s="1578"/>
      <c r="J65" s="1578"/>
      <c r="K65" s="1578"/>
      <c r="L65" s="1578"/>
      <c r="M65" s="1578"/>
      <c r="N65" s="1578"/>
      <c r="O65" s="1578"/>
      <c r="P65" s="1578"/>
      <c r="Q65" s="1578"/>
      <c r="R65" s="1578"/>
      <c r="S65" s="1578"/>
      <c r="T65" s="1578"/>
      <c r="U65" s="1578"/>
      <c r="V65" s="1578"/>
      <c r="W65" s="1578"/>
      <c r="X65" s="1578"/>
      <c r="Y65" s="1578"/>
      <c r="Z65" s="1578"/>
      <c r="AA65" s="1578"/>
      <c r="AB65" s="1578"/>
      <c r="AC65" s="1578"/>
      <c r="AD65" s="1578"/>
      <c r="AE65" s="1579"/>
      <c r="AF65" s="1490" t="s">
        <v>399</v>
      </c>
      <c r="AG65" s="1491"/>
      <c r="AH65" s="1491"/>
      <c r="AI65" s="1491"/>
      <c r="AJ65" s="1491" t="s">
        <v>400</v>
      </c>
      <c r="AK65" s="1491"/>
      <c r="AL65" s="1491"/>
      <c r="AM65" s="1491"/>
      <c r="AN65" s="1491"/>
      <c r="AO65" s="1491"/>
      <c r="AP65" s="1491"/>
      <c r="AQ65" s="1491"/>
      <c r="AR65" s="1491"/>
      <c r="AS65" s="1491"/>
      <c r="AT65" s="1491"/>
      <c r="AU65" s="1491"/>
      <c r="AV65" s="1491"/>
      <c r="AW65" s="1529"/>
      <c r="AX65" s="1529"/>
      <c r="AY65" s="1529"/>
      <c r="AZ65" s="1529"/>
      <c r="BA65" s="1529"/>
      <c r="BB65" s="1529"/>
      <c r="BC65" s="1529"/>
      <c r="BD65" s="1529"/>
      <c r="BE65" s="1529"/>
      <c r="BF65" s="1529"/>
      <c r="BG65" s="1529"/>
      <c r="BH65" s="1529"/>
      <c r="BI65" s="1529"/>
      <c r="BJ65" s="1529"/>
      <c r="BK65" s="1529"/>
      <c r="BL65" s="1529"/>
      <c r="BM65" s="1529"/>
      <c r="BN65" s="1529"/>
      <c r="BO65" s="1529"/>
      <c r="BP65" s="1529"/>
      <c r="BQ65" s="1529"/>
      <c r="BR65" s="1529" t="s">
        <v>337</v>
      </c>
      <c r="BS65" s="1529"/>
      <c r="BT65" s="1529"/>
      <c r="BU65" s="1529"/>
      <c r="BV65" s="1529"/>
      <c r="BW65" s="1529"/>
      <c r="BX65" s="1530"/>
    </row>
    <row r="66" spans="1:76" ht="24" customHeight="1" x14ac:dyDescent="0.25">
      <c r="A66" s="1577" t="s">
        <v>401</v>
      </c>
      <c r="B66" s="1578"/>
      <c r="C66" s="1578"/>
      <c r="D66" s="1578"/>
      <c r="E66" s="1578"/>
      <c r="F66" s="1578"/>
      <c r="G66" s="1578"/>
      <c r="H66" s="1578"/>
      <c r="I66" s="1578"/>
      <c r="J66" s="1578"/>
      <c r="K66" s="1578"/>
      <c r="L66" s="1578"/>
      <c r="M66" s="1578"/>
      <c r="N66" s="1578"/>
      <c r="O66" s="1578"/>
      <c r="P66" s="1578"/>
      <c r="Q66" s="1578"/>
      <c r="R66" s="1578"/>
      <c r="S66" s="1578"/>
      <c r="T66" s="1578"/>
      <c r="U66" s="1578"/>
      <c r="V66" s="1578"/>
      <c r="W66" s="1578"/>
      <c r="X66" s="1578"/>
      <c r="Y66" s="1578"/>
      <c r="Z66" s="1578"/>
      <c r="AA66" s="1578"/>
      <c r="AB66" s="1578"/>
      <c r="AC66" s="1578"/>
      <c r="AD66" s="1578"/>
      <c r="AE66" s="1579"/>
      <c r="AF66" s="1490" t="s">
        <v>402</v>
      </c>
      <c r="AG66" s="1491"/>
      <c r="AH66" s="1491"/>
      <c r="AI66" s="1491"/>
      <c r="AJ66" s="1491" t="s">
        <v>403</v>
      </c>
      <c r="AK66" s="1491"/>
      <c r="AL66" s="1491"/>
      <c r="AM66" s="1491"/>
      <c r="AN66" s="1491"/>
      <c r="AO66" s="1491"/>
      <c r="AP66" s="1491"/>
      <c r="AQ66" s="1491"/>
      <c r="AR66" s="1491"/>
      <c r="AS66" s="1491"/>
      <c r="AT66" s="1491"/>
      <c r="AU66" s="1491"/>
      <c r="AV66" s="1491"/>
      <c r="AW66" s="1529"/>
      <c r="AX66" s="1529"/>
      <c r="AY66" s="1529"/>
      <c r="AZ66" s="1529"/>
      <c r="BA66" s="1529"/>
      <c r="BB66" s="1529"/>
      <c r="BC66" s="1529"/>
      <c r="BD66" s="1529"/>
      <c r="BE66" s="1529"/>
      <c r="BF66" s="1529"/>
      <c r="BG66" s="1529"/>
      <c r="BH66" s="1529"/>
      <c r="BI66" s="1529"/>
      <c r="BJ66" s="1529"/>
      <c r="BK66" s="1529"/>
      <c r="BL66" s="1529"/>
      <c r="BM66" s="1529"/>
      <c r="BN66" s="1529"/>
      <c r="BO66" s="1529"/>
      <c r="BP66" s="1529"/>
      <c r="BQ66" s="1529"/>
      <c r="BR66" s="1529" t="s">
        <v>337</v>
      </c>
      <c r="BS66" s="1529"/>
      <c r="BT66" s="1529"/>
      <c r="BU66" s="1529"/>
      <c r="BV66" s="1529"/>
      <c r="BW66" s="1529"/>
      <c r="BX66" s="1530"/>
    </row>
    <row r="67" spans="1:76" ht="25.5" customHeight="1" x14ac:dyDescent="0.25">
      <c r="A67" s="1577" t="s">
        <v>404</v>
      </c>
      <c r="B67" s="1578"/>
      <c r="C67" s="1578"/>
      <c r="D67" s="1578"/>
      <c r="E67" s="1578"/>
      <c r="F67" s="1578"/>
      <c r="G67" s="1578"/>
      <c r="H67" s="1578"/>
      <c r="I67" s="1578"/>
      <c r="J67" s="1578"/>
      <c r="K67" s="1578"/>
      <c r="L67" s="1578"/>
      <c r="M67" s="1578"/>
      <c r="N67" s="1578"/>
      <c r="O67" s="1578"/>
      <c r="P67" s="1578"/>
      <c r="Q67" s="1578"/>
      <c r="R67" s="1578"/>
      <c r="S67" s="1578"/>
      <c r="T67" s="1578"/>
      <c r="U67" s="1578"/>
      <c r="V67" s="1578"/>
      <c r="W67" s="1578"/>
      <c r="X67" s="1578"/>
      <c r="Y67" s="1578"/>
      <c r="Z67" s="1578"/>
      <c r="AA67" s="1578"/>
      <c r="AB67" s="1578"/>
      <c r="AC67" s="1578"/>
      <c r="AD67" s="1578"/>
      <c r="AE67" s="1579"/>
      <c r="AF67" s="1490" t="s">
        <v>405</v>
      </c>
      <c r="AG67" s="1491"/>
      <c r="AH67" s="1491"/>
      <c r="AI67" s="1491"/>
      <c r="AJ67" s="1491" t="s">
        <v>406</v>
      </c>
      <c r="AK67" s="1491"/>
      <c r="AL67" s="1491"/>
      <c r="AM67" s="1491"/>
      <c r="AN67" s="1491"/>
      <c r="AO67" s="1491"/>
      <c r="AP67" s="1491"/>
      <c r="AQ67" s="1491"/>
      <c r="AR67" s="1491"/>
      <c r="AS67" s="1491"/>
      <c r="AT67" s="1491"/>
      <c r="AU67" s="1491"/>
      <c r="AV67" s="1491"/>
      <c r="AW67" s="1529"/>
      <c r="AX67" s="1529"/>
      <c r="AY67" s="1529"/>
      <c r="AZ67" s="1529"/>
      <c r="BA67" s="1529"/>
      <c r="BB67" s="1529"/>
      <c r="BC67" s="1529"/>
      <c r="BD67" s="1529"/>
      <c r="BE67" s="1529"/>
      <c r="BF67" s="1529"/>
      <c r="BG67" s="1529"/>
      <c r="BH67" s="1529"/>
      <c r="BI67" s="1529"/>
      <c r="BJ67" s="1529"/>
      <c r="BK67" s="1529"/>
      <c r="BL67" s="1529"/>
      <c r="BM67" s="1529"/>
      <c r="BN67" s="1529"/>
      <c r="BO67" s="1529"/>
      <c r="BP67" s="1529"/>
      <c r="BQ67" s="1529"/>
      <c r="BR67" s="1529" t="s">
        <v>337</v>
      </c>
      <c r="BS67" s="1529"/>
      <c r="BT67" s="1529"/>
      <c r="BU67" s="1529"/>
      <c r="BV67" s="1529"/>
      <c r="BW67" s="1529"/>
      <c r="BX67" s="1530"/>
    </row>
    <row r="68" spans="1:76" ht="24.75" customHeight="1" x14ac:dyDescent="0.25">
      <c r="A68" s="1599" t="s">
        <v>407</v>
      </c>
      <c r="B68" s="1600"/>
      <c r="C68" s="1600"/>
      <c r="D68" s="1600"/>
      <c r="E68" s="1600"/>
      <c r="F68" s="1600"/>
      <c r="G68" s="1600"/>
      <c r="H68" s="1600"/>
      <c r="I68" s="1600"/>
      <c r="J68" s="1600"/>
      <c r="K68" s="1600"/>
      <c r="L68" s="1600"/>
      <c r="M68" s="1600"/>
      <c r="N68" s="1600"/>
      <c r="O68" s="1600"/>
      <c r="P68" s="1600"/>
      <c r="Q68" s="1600"/>
      <c r="R68" s="1600"/>
      <c r="S68" s="1600"/>
      <c r="T68" s="1600"/>
      <c r="U68" s="1600"/>
      <c r="V68" s="1600"/>
      <c r="W68" s="1600"/>
      <c r="X68" s="1600"/>
      <c r="Y68" s="1600"/>
      <c r="Z68" s="1600"/>
      <c r="AA68" s="1600"/>
      <c r="AB68" s="1600"/>
      <c r="AC68" s="1600"/>
      <c r="AD68" s="1600"/>
      <c r="AE68" s="1601"/>
      <c r="AF68" s="1490" t="s">
        <v>408</v>
      </c>
      <c r="AG68" s="1491"/>
      <c r="AH68" s="1491"/>
      <c r="AI68" s="1491"/>
      <c r="AJ68" s="1491" t="s">
        <v>406</v>
      </c>
      <c r="AK68" s="1491"/>
      <c r="AL68" s="1491"/>
      <c r="AM68" s="1491"/>
      <c r="AN68" s="1491"/>
      <c r="AO68" s="1491"/>
      <c r="AP68" s="1491"/>
      <c r="AQ68" s="1491"/>
      <c r="AR68" s="1491"/>
      <c r="AS68" s="1491"/>
      <c r="AT68" s="1491"/>
      <c r="AU68" s="1491"/>
      <c r="AV68" s="1491"/>
      <c r="AW68" s="1529"/>
      <c r="AX68" s="1529"/>
      <c r="AY68" s="1529"/>
      <c r="AZ68" s="1529"/>
      <c r="BA68" s="1529"/>
      <c r="BB68" s="1529"/>
      <c r="BC68" s="1529"/>
      <c r="BD68" s="1529"/>
      <c r="BE68" s="1529"/>
      <c r="BF68" s="1529"/>
      <c r="BG68" s="1529"/>
      <c r="BH68" s="1529"/>
      <c r="BI68" s="1529"/>
      <c r="BJ68" s="1529"/>
      <c r="BK68" s="1529"/>
      <c r="BL68" s="1529"/>
      <c r="BM68" s="1529"/>
      <c r="BN68" s="1529"/>
      <c r="BO68" s="1529"/>
      <c r="BP68" s="1529"/>
      <c r="BQ68" s="1529"/>
      <c r="BR68" s="1529" t="s">
        <v>337</v>
      </c>
      <c r="BS68" s="1529"/>
      <c r="BT68" s="1529"/>
      <c r="BU68" s="1529"/>
      <c r="BV68" s="1529"/>
      <c r="BW68" s="1529"/>
      <c r="BX68" s="1530"/>
    </row>
    <row r="69" spans="1:76" x14ac:dyDescent="0.25">
      <c r="A69" s="1611" t="s">
        <v>409</v>
      </c>
      <c r="B69" s="1612"/>
      <c r="C69" s="1612"/>
      <c r="D69" s="1612"/>
      <c r="E69" s="1612"/>
      <c r="F69" s="1612"/>
      <c r="G69" s="1612"/>
      <c r="H69" s="1612"/>
      <c r="I69" s="1612"/>
      <c r="J69" s="1612"/>
      <c r="K69" s="1612"/>
      <c r="L69" s="1612"/>
      <c r="M69" s="1612"/>
      <c r="N69" s="1612"/>
      <c r="O69" s="1612"/>
      <c r="P69" s="1612"/>
      <c r="Q69" s="1612"/>
      <c r="R69" s="1612"/>
      <c r="S69" s="1612"/>
      <c r="T69" s="1612"/>
      <c r="U69" s="1612"/>
      <c r="V69" s="1612"/>
      <c r="W69" s="1612"/>
      <c r="X69" s="1612"/>
      <c r="Y69" s="1612"/>
      <c r="Z69" s="1612"/>
      <c r="AA69" s="1612"/>
      <c r="AB69" s="1612"/>
      <c r="AC69" s="1612"/>
      <c r="AD69" s="1612"/>
      <c r="AE69" s="1613"/>
      <c r="AF69" s="1490" t="s">
        <v>410</v>
      </c>
      <c r="AG69" s="1491"/>
      <c r="AH69" s="1491"/>
      <c r="AI69" s="1491"/>
      <c r="AJ69" s="1491" t="s">
        <v>176</v>
      </c>
      <c r="AK69" s="1491"/>
      <c r="AL69" s="1491"/>
      <c r="AM69" s="1491"/>
      <c r="AN69" s="1491"/>
      <c r="AO69" s="1491"/>
      <c r="AP69" s="1491"/>
      <c r="AQ69" s="1491"/>
      <c r="AR69" s="1491"/>
      <c r="AS69" s="1491"/>
      <c r="AT69" s="1491"/>
      <c r="AU69" s="1491"/>
      <c r="AV69" s="1491"/>
      <c r="AW69" s="1529"/>
      <c r="AX69" s="1529"/>
      <c r="AY69" s="1529"/>
      <c r="AZ69" s="1529"/>
      <c r="BA69" s="1529"/>
      <c r="BB69" s="1529"/>
      <c r="BC69" s="1529"/>
      <c r="BD69" s="1529"/>
      <c r="BE69" s="1529"/>
      <c r="BF69" s="1529"/>
      <c r="BG69" s="1529"/>
      <c r="BH69" s="1529"/>
      <c r="BI69" s="1529"/>
      <c r="BJ69" s="1529"/>
      <c r="BK69" s="1529"/>
      <c r="BL69" s="1529"/>
      <c r="BM69" s="1529"/>
      <c r="BN69" s="1529"/>
      <c r="BO69" s="1529"/>
      <c r="BP69" s="1529"/>
      <c r="BQ69" s="1529"/>
      <c r="BR69" s="1529" t="s">
        <v>337</v>
      </c>
      <c r="BS69" s="1529"/>
      <c r="BT69" s="1529"/>
      <c r="BU69" s="1529"/>
      <c r="BV69" s="1529"/>
      <c r="BW69" s="1529"/>
      <c r="BX69" s="1530"/>
    </row>
    <row r="70" spans="1:76" ht="33.75" customHeight="1" x14ac:dyDescent="0.25">
      <c r="A70" s="1608" t="s">
        <v>411</v>
      </c>
      <c r="B70" s="1609"/>
      <c r="C70" s="1609"/>
      <c r="D70" s="1609"/>
      <c r="E70" s="1609"/>
      <c r="F70" s="1609"/>
      <c r="G70" s="1609"/>
      <c r="H70" s="1609"/>
      <c r="I70" s="1609"/>
      <c r="J70" s="1609"/>
      <c r="K70" s="1609"/>
      <c r="L70" s="1609"/>
      <c r="M70" s="1609"/>
      <c r="N70" s="1609"/>
      <c r="O70" s="1609"/>
      <c r="P70" s="1609"/>
      <c r="Q70" s="1609"/>
      <c r="R70" s="1609"/>
      <c r="S70" s="1609"/>
      <c r="T70" s="1609"/>
      <c r="U70" s="1609"/>
      <c r="V70" s="1609"/>
      <c r="W70" s="1609"/>
      <c r="X70" s="1609"/>
      <c r="Y70" s="1609"/>
      <c r="Z70" s="1609"/>
      <c r="AA70" s="1609"/>
      <c r="AB70" s="1609"/>
      <c r="AC70" s="1609"/>
      <c r="AD70" s="1609"/>
      <c r="AE70" s="1610"/>
      <c r="AF70" s="1490" t="s">
        <v>412</v>
      </c>
      <c r="AG70" s="1491"/>
      <c r="AH70" s="1491"/>
      <c r="AI70" s="1491"/>
      <c r="AJ70" s="1491" t="s">
        <v>413</v>
      </c>
      <c r="AK70" s="1491"/>
      <c r="AL70" s="1491"/>
      <c r="AM70" s="1491"/>
      <c r="AN70" s="1491"/>
      <c r="AO70" s="1491"/>
      <c r="AP70" s="1491"/>
      <c r="AQ70" s="1491"/>
      <c r="AR70" s="1491"/>
      <c r="AS70" s="1491"/>
      <c r="AT70" s="1491"/>
      <c r="AU70" s="1491"/>
      <c r="AV70" s="1491"/>
      <c r="AW70" s="1529"/>
      <c r="AX70" s="1529"/>
      <c r="AY70" s="1529"/>
      <c r="AZ70" s="1529"/>
      <c r="BA70" s="1529"/>
      <c r="BB70" s="1529"/>
      <c r="BC70" s="1529"/>
      <c r="BD70" s="1529"/>
      <c r="BE70" s="1529"/>
      <c r="BF70" s="1529"/>
      <c r="BG70" s="1529"/>
      <c r="BH70" s="1529"/>
      <c r="BI70" s="1529"/>
      <c r="BJ70" s="1529"/>
      <c r="BK70" s="1529"/>
      <c r="BL70" s="1529"/>
      <c r="BM70" s="1529"/>
      <c r="BN70" s="1529"/>
      <c r="BO70" s="1529"/>
      <c r="BP70" s="1529"/>
      <c r="BQ70" s="1529"/>
      <c r="BR70" s="1529" t="s">
        <v>337</v>
      </c>
      <c r="BS70" s="1529"/>
      <c r="BT70" s="1529"/>
      <c r="BU70" s="1529"/>
      <c r="BV70" s="1529"/>
      <c r="BW70" s="1529"/>
      <c r="BX70" s="1530"/>
    </row>
    <row r="71" spans="1:76" ht="36" customHeight="1" x14ac:dyDescent="0.25">
      <c r="A71" s="1599" t="s">
        <v>414</v>
      </c>
      <c r="B71" s="1600"/>
      <c r="C71" s="1600"/>
      <c r="D71" s="1600"/>
      <c r="E71" s="1600"/>
      <c r="F71" s="1600"/>
      <c r="G71" s="1600"/>
      <c r="H71" s="1600"/>
      <c r="I71" s="1600"/>
      <c r="J71" s="1600"/>
      <c r="K71" s="1600"/>
      <c r="L71" s="1600"/>
      <c r="M71" s="1600"/>
      <c r="N71" s="1600"/>
      <c r="O71" s="1600"/>
      <c r="P71" s="1600"/>
      <c r="Q71" s="1600"/>
      <c r="R71" s="1600"/>
      <c r="S71" s="1600"/>
      <c r="T71" s="1600"/>
      <c r="U71" s="1600"/>
      <c r="V71" s="1600"/>
      <c r="W71" s="1600"/>
      <c r="X71" s="1600"/>
      <c r="Y71" s="1600"/>
      <c r="Z71" s="1600"/>
      <c r="AA71" s="1600"/>
      <c r="AB71" s="1600"/>
      <c r="AC71" s="1600"/>
      <c r="AD71" s="1600"/>
      <c r="AE71" s="1601"/>
      <c r="AF71" s="1490" t="s">
        <v>415</v>
      </c>
      <c r="AG71" s="1491"/>
      <c r="AH71" s="1491"/>
      <c r="AI71" s="1491"/>
      <c r="AJ71" s="1491" t="s">
        <v>180</v>
      </c>
      <c r="AK71" s="1491"/>
      <c r="AL71" s="1491"/>
      <c r="AM71" s="1491"/>
      <c r="AN71" s="1491"/>
      <c r="AO71" s="1491"/>
      <c r="AP71" s="1491"/>
      <c r="AQ71" s="1491"/>
      <c r="AR71" s="1491"/>
      <c r="AS71" s="1491"/>
      <c r="AT71" s="1491"/>
      <c r="AU71" s="1491"/>
      <c r="AV71" s="1491"/>
      <c r="AW71" s="1529"/>
      <c r="AX71" s="1529"/>
      <c r="AY71" s="1529"/>
      <c r="AZ71" s="1529"/>
      <c r="BA71" s="1529"/>
      <c r="BB71" s="1529"/>
      <c r="BC71" s="1529"/>
      <c r="BD71" s="1529"/>
      <c r="BE71" s="1529"/>
      <c r="BF71" s="1529"/>
      <c r="BG71" s="1529"/>
      <c r="BH71" s="1529"/>
      <c r="BI71" s="1529"/>
      <c r="BJ71" s="1529"/>
      <c r="BK71" s="1529"/>
      <c r="BL71" s="1529"/>
      <c r="BM71" s="1529"/>
      <c r="BN71" s="1529"/>
      <c r="BO71" s="1529"/>
      <c r="BP71" s="1529"/>
      <c r="BQ71" s="1529"/>
      <c r="BR71" s="1529" t="s">
        <v>337</v>
      </c>
      <c r="BS71" s="1529"/>
      <c r="BT71" s="1529"/>
      <c r="BU71" s="1529"/>
      <c r="BV71" s="1529"/>
      <c r="BW71" s="1529"/>
      <c r="BX71" s="1530"/>
    </row>
    <row r="72" spans="1:76" x14ac:dyDescent="0.25">
      <c r="A72" s="1614"/>
      <c r="B72" s="1615"/>
      <c r="C72" s="1615"/>
      <c r="D72" s="1615"/>
      <c r="E72" s="1615"/>
      <c r="F72" s="1615"/>
      <c r="G72" s="1615"/>
      <c r="H72" s="1615"/>
      <c r="I72" s="1615"/>
      <c r="J72" s="1615"/>
      <c r="K72" s="1615"/>
      <c r="L72" s="1615"/>
      <c r="M72" s="1615"/>
      <c r="N72" s="1615"/>
      <c r="O72" s="1615"/>
      <c r="P72" s="1615"/>
      <c r="Q72" s="1615"/>
      <c r="R72" s="1615"/>
      <c r="S72" s="1615"/>
      <c r="T72" s="1615"/>
      <c r="U72" s="1615"/>
      <c r="V72" s="1615"/>
      <c r="W72" s="1615"/>
      <c r="X72" s="1615"/>
      <c r="Y72" s="1615"/>
      <c r="Z72" s="1615"/>
      <c r="AA72" s="1615"/>
      <c r="AB72" s="1615"/>
      <c r="AC72" s="1615"/>
      <c r="AD72" s="1615"/>
      <c r="AE72" s="1616"/>
      <c r="AF72" s="1557"/>
      <c r="AG72" s="1558"/>
      <c r="AH72" s="1558"/>
      <c r="AI72" s="1559"/>
      <c r="AJ72" s="1491"/>
      <c r="AK72" s="1491"/>
      <c r="AL72" s="1491"/>
      <c r="AM72" s="1491"/>
      <c r="AN72" s="1491"/>
      <c r="AO72" s="1491"/>
      <c r="AP72" s="1491"/>
      <c r="AQ72" s="1491"/>
      <c r="AR72" s="1491"/>
      <c r="AS72" s="1491"/>
      <c r="AT72" s="1491"/>
      <c r="AU72" s="1491"/>
      <c r="AV72" s="1491"/>
      <c r="AW72" s="1529"/>
      <c r="AX72" s="1529"/>
      <c r="AY72" s="1529"/>
      <c r="AZ72" s="1529"/>
      <c r="BA72" s="1529"/>
      <c r="BB72" s="1529"/>
      <c r="BC72" s="1529"/>
      <c r="BD72" s="1529"/>
      <c r="BE72" s="1529"/>
      <c r="BF72" s="1529"/>
      <c r="BG72" s="1529"/>
      <c r="BH72" s="1529"/>
      <c r="BI72" s="1529"/>
      <c r="BJ72" s="1529"/>
      <c r="BK72" s="1529"/>
      <c r="BL72" s="1529"/>
      <c r="BM72" s="1529"/>
      <c r="BN72" s="1529"/>
      <c r="BO72" s="1529"/>
      <c r="BP72" s="1529"/>
      <c r="BQ72" s="1529"/>
      <c r="BR72" s="1529"/>
      <c r="BS72" s="1529"/>
      <c r="BT72" s="1529"/>
      <c r="BU72" s="1529"/>
      <c r="BV72" s="1529"/>
      <c r="BW72" s="1529"/>
      <c r="BX72" s="1530"/>
    </row>
    <row r="73" spans="1:76" ht="24.75" customHeight="1" x14ac:dyDescent="0.25">
      <c r="A73" s="1577" t="s">
        <v>416</v>
      </c>
      <c r="B73" s="1578"/>
      <c r="C73" s="1578"/>
      <c r="D73" s="1578"/>
      <c r="E73" s="1578"/>
      <c r="F73" s="1578"/>
      <c r="G73" s="1578"/>
      <c r="H73" s="1578"/>
      <c r="I73" s="1578"/>
      <c r="J73" s="1578"/>
      <c r="K73" s="1578"/>
      <c r="L73" s="1578"/>
      <c r="M73" s="1578"/>
      <c r="N73" s="1578"/>
      <c r="O73" s="1578"/>
      <c r="P73" s="1578"/>
      <c r="Q73" s="1578"/>
      <c r="R73" s="1578"/>
      <c r="S73" s="1578"/>
      <c r="T73" s="1578"/>
      <c r="U73" s="1578"/>
      <c r="V73" s="1578"/>
      <c r="W73" s="1578"/>
      <c r="X73" s="1578"/>
      <c r="Y73" s="1578"/>
      <c r="Z73" s="1578"/>
      <c r="AA73" s="1578"/>
      <c r="AB73" s="1578"/>
      <c r="AC73" s="1578"/>
      <c r="AD73" s="1578"/>
      <c r="AE73" s="1579"/>
      <c r="AF73" s="1490" t="s">
        <v>417</v>
      </c>
      <c r="AG73" s="1491"/>
      <c r="AH73" s="1491"/>
      <c r="AI73" s="1491"/>
      <c r="AJ73" s="1491" t="s">
        <v>177</v>
      </c>
      <c r="AK73" s="1491"/>
      <c r="AL73" s="1491"/>
      <c r="AM73" s="1491"/>
      <c r="AN73" s="1491"/>
      <c r="AO73" s="1491"/>
      <c r="AP73" s="1491"/>
      <c r="AQ73" s="1491"/>
      <c r="AR73" s="1491"/>
      <c r="AS73" s="1491"/>
      <c r="AT73" s="1491"/>
      <c r="AU73" s="1491"/>
      <c r="AV73" s="1491"/>
      <c r="AW73" s="1529"/>
      <c r="AX73" s="1529"/>
      <c r="AY73" s="1529"/>
      <c r="AZ73" s="1529"/>
      <c r="BA73" s="1529"/>
      <c r="BB73" s="1529"/>
      <c r="BC73" s="1529"/>
      <c r="BD73" s="1529"/>
      <c r="BE73" s="1529"/>
      <c r="BF73" s="1529"/>
      <c r="BG73" s="1529"/>
      <c r="BH73" s="1529"/>
      <c r="BI73" s="1529"/>
      <c r="BJ73" s="1529"/>
      <c r="BK73" s="1529"/>
      <c r="BL73" s="1529"/>
      <c r="BM73" s="1529"/>
      <c r="BN73" s="1529"/>
      <c r="BO73" s="1529"/>
      <c r="BP73" s="1529"/>
      <c r="BQ73" s="1529"/>
      <c r="BR73" s="1529" t="s">
        <v>337</v>
      </c>
      <c r="BS73" s="1529"/>
      <c r="BT73" s="1529"/>
      <c r="BU73" s="1529"/>
      <c r="BV73" s="1529"/>
      <c r="BW73" s="1529"/>
      <c r="BX73" s="1530"/>
    </row>
    <row r="74" spans="1:76" ht="49.5" customHeight="1" x14ac:dyDescent="0.25">
      <c r="A74" s="1577" t="s">
        <v>418</v>
      </c>
      <c r="B74" s="1578"/>
      <c r="C74" s="1578"/>
      <c r="D74" s="1578"/>
      <c r="E74" s="1578"/>
      <c r="F74" s="1578"/>
      <c r="G74" s="1578"/>
      <c r="H74" s="1578"/>
      <c r="I74" s="1578"/>
      <c r="J74" s="1578"/>
      <c r="K74" s="1578"/>
      <c r="L74" s="1578"/>
      <c r="M74" s="1578"/>
      <c r="N74" s="1578"/>
      <c r="O74" s="1578"/>
      <c r="P74" s="1578"/>
      <c r="Q74" s="1578"/>
      <c r="R74" s="1578"/>
      <c r="S74" s="1578"/>
      <c r="T74" s="1578"/>
      <c r="U74" s="1578"/>
      <c r="V74" s="1578"/>
      <c r="W74" s="1578"/>
      <c r="X74" s="1578"/>
      <c r="Y74" s="1578"/>
      <c r="Z74" s="1578"/>
      <c r="AA74" s="1578"/>
      <c r="AB74" s="1578"/>
      <c r="AC74" s="1578"/>
      <c r="AD74" s="1578"/>
      <c r="AE74" s="1579"/>
      <c r="AF74" s="1490" t="s">
        <v>419</v>
      </c>
      <c r="AG74" s="1491"/>
      <c r="AH74" s="1491"/>
      <c r="AI74" s="1491"/>
      <c r="AJ74" s="1491" t="s">
        <v>280</v>
      </c>
      <c r="AK74" s="1491"/>
      <c r="AL74" s="1491"/>
      <c r="AM74" s="1491"/>
      <c r="AN74" s="1491"/>
      <c r="AO74" s="1491"/>
      <c r="AP74" s="1491"/>
      <c r="AQ74" s="1491"/>
      <c r="AR74" s="1491"/>
      <c r="AS74" s="1491"/>
      <c r="AT74" s="1491"/>
      <c r="AU74" s="1491"/>
      <c r="AV74" s="1491"/>
      <c r="AW74" s="1529"/>
      <c r="AX74" s="1529"/>
      <c r="AY74" s="1529"/>
      <c r="AZ74" s="1529"/>
      <c r="BA74" s="1529"/>
      <c r="BB74" s="1529"/>
      <c r="BC74" s="1529"/>
      <c r="BD74" s="1529"/>
      <c r="BE74" s="1529"/>
      <c r="BF74" s="1529"/>
      <c r="BG74" s="1529"/>
      <c r="BH74" s="1529"/>
      <c r="BI74" s="1529"/>
      <c r="BJ74" s="1529"/>
      <c r="BK74" s="1529"/>
      <c r="BL74" s="1529"/>
      <c r="BM74" s="1529"/>
      <c r="BN74" s="1529"/>
      <c r="BO74" s="1529"/>
      <c r="BP74" s="1529"/>
      <c r="BQ74" s="1529"/>
      <c r="BR74" s="1529" t="s">
        <v>337</v>
      </c>
      <c r="BS74" s="1529"/>
      <c r="BT74" s="1529"/>
      <c r="BU74" s="1529"/>
      <c r="BV74" s="1529"/>
      <c r="BW74" s="1529"/>
      <c r="BX74" s="1530"/>
    </row>
    <row r="75" spans="1:76" ht="12" customHeight="1" x14ac:dyDescent="0.25">
      <c r="A75" s="1572" t="s">
        <v>420</v>
      </c>
      <c r="B75" s="1572"/>
      <c r="C75" s="1572"/>
      <c r="D75" s="1572"/>
      <c r="E75" s="1572"/>
      <c r="F75" s="1572"/>
      <c r="G75" s="1572"/>
      <c r="H75" s="1572"/>
      <c r="I75" s="1572"/>
      <c r="J75" s="1572"/>
      <c r="K75" s="1572"/>
      <c r="L75" s="1572"/>
      <c r="M75" s="1572"/>
      <c r="N75" s="1572"/>
      <c r="O75" s="1572"/>
      <c r="P75" s="1572"/>
      <c r="Q75" s="1572"/>
      <c r="R75" s="1572"/>
      <c r="S75" s="1572"/>
      <c r="T75" s="1572"/>
      <c r="U75" s="1572"/>
      <c r="V75" s="1572"/>
      <c r="W75" s="1572"/>
      <c r="X75" s="1572"/>
      <c r="Y75" s="1572"/>
      <c r="Z75" s="1572"/>
      <c r="AA75" s="1572"/>
      <c r="AB75" s="1572"/>
      <c r="AC75" s="1572"/>
      <c r="AD75" s="1572"/>
      <c r="AE75" s="1573"/>
      <c r="AF75" s="1490" t="s">
        <v>421</v>
      </c>
      <c r="AG75" s="1491"/>
      <c r="AH75" s="1491"/>
      <c r="AI75" s="1491"/>
      <c r="AJ75" s="1491" t="s">
        <v>422</v>
      </c>
      <c r="AK75" s="1491"/>
      <c r="AL75" s="1491"/>
      <c r="AM75" s="1491"/>
      <c r="AN75" s="1491"/>
      <c r="AO75" s="1491"/>
      <c r="AP75" s="1491"/>
      <c r="AQ75" s="1491"/>
      <c r="AR75" s="1491"/>
      <c r="AS75" s="1491"/>
      <c r="AT75" s="1491"/>
      <c r="AU75" s="1491"/>
      <c r="AV75" s="1491"/>
      <c r="AW75" s="1529"/>
      <c r="AX75" s="1529"/>
      <c r="AY75" s="1529"/>
      <c r="AZ75" s="1529"/>
      <c r="BA75" s="1529"/>
      <c r="BB75" s="1529"/>
      <c r="BC75" s="1529"/>
      <c r="BD75" s="1529"/>
      <c r="BE75" s="1529"/>
      <c r="BF75" s="1529"/>
      <c r="BG75" s="1529"/>
      <c r="BH75" s="1529"/>
      <c r="BI75" s="1529"/>
      <c r="BJ75" s="1529"/>
      <c r="BK75" s="1529"/>
      <c r="BL75" s="1529"/>
      <c r="BM75" s="1529"/>
      <c r="BN75" s="1529"/>
      <c r="BO75" s="1529"/>
      <c r="BP75" s="1529"/>
      <c r="BQ75" s="1529"/>
      <c r="BR75" s="1529" t="s">
        <v>337</v>
      </c>
      <c r="BS75" s="1529"/>
      <c r="BT75" s="1529"/>
      <c r="BU75" s="1529"/>
      <c r="BV75" s="1529"/>
      <c r="BW75" s="1529"/>
      <c r="BX75" s="1530"/>
    </row>
    <row r="76" spans="1:76" x14ac:dyDescent="0.25">
      <c r="A76" s="1574" t="s">
        <v>423</v>
      </c>
      <c r="B76" s="1575"/>
      <c r="C76" s="1575"/>
      <c r="D76" s="1575"/>
      <c r="E76" s="1575"/>
      <c r="F76" s="1575"/>
      <c r="G76" s="1575"/>
      <c r="H76" s="1575"/>
      <c r="I76" s="1575"/>
      <c r="J76" s="1575"/>
      <c r="K76" s="1575"/>
      <c r="L76" s="1575"/>
      <c r="M76" s="1575"/>
      <c r="N76" s="1575"/>
      <c r="O76" s="1575"/>
      <c r="P76" s="1575"/>
      <c r="Q76" s="1575"/>
      <c r="R76" s="1575"/>
      <c r="S76" s="1575"/>
      <c r="T76" s="1575"/>
      <c r="U76" s="1575"/>
      <c r="V76" s="1575"/>
      <c r="W76" s="1575"/>
      <c r="X76" s="1575"/>
      <c r="Y76" s="1575"/>
      <c r="Z76" s="1575"/>
      <c r="AA76" s="1575"/>
      <c r="AB76" s="1575"/>
      <c r="AC76" s="1575"/>
      <c r="AD76" s="1575"/>
      <c r="AE76" s="1576"/>
      <c r="AF76" s="1490" t="s">
        <v>424</v>
      </c>
      <c r="AG76" s="1491"/>
      <c r="AH76" s="1491"/>
      <c r="AI76" s="1491"/>
      <c r="AJ76" s="1491" t="s">
        <v>425</v>
      </c>
      <c r="AK76" s="1491"/>
      <c r="AL76" s="1491"/>
      <c r="AM76" s="1491"/>
      <c r="AN76" s="1491"/>
      <c r="AO76" s="1491"/>
      <c r="AP76" s="1491"/>
      <c r="AQ76" s="1491"/>
      <c r="AR76" s="1491"/>
      <c r="AS76" s="1491"/>
      <c r="AT76" s="1491"/>
      <c r="AU76" s="1491"/>
      <c r="AV76" s="1491"/>
      <c r="AW76" s="1529"/>
      <c r="AX76" s="1529"/>
      <c r="AY76" s="1529"/>
      <c r="AZ76" s="1529"/>
      <c r="BA76" s="1529"/>
      <c r="BB76" s="1529"/>
      <c r="BC76" s="1529"/>
      <c r="BD76" s="1529"/>
      <c r="BE76" s="1529"/>
      <c r="BF76" s="1529"/>
      <c r="BG76" s="1529"/>
      <c r="BH76" s="1529"/>
      <c r="BI76" s="1529"/>
      <c r="BJ76" s="1529"/>
      <c r="BK76" s="1529"/>
      <c r="BL76" s="1529"/>
      <c r="BM76" s="1529"/>
      <c r="BN76" s="1529"/>
      <c r="BO76" s="1529"/>
      <c r="BP76" s="1529"/>
      <c r="BQ76" s="1529"/>
      <c r="BR76" s="1529" t="s">
        <v>337</v>
      </c>
      <c r="BS76" s="1529"/>
      <c r="BT76" s="1529"/>
      <c r="BU76" s="1529"/>
      <c r="BV76" s="1529"/>
      <c r="BW76" s="1529"/>
      <c r="BX76" s="1530"/>
    </row>
    <row r="77" spans="1:76" ht="24" customHeight="1" x14ac:dyDescent="0.25">
      <c r="A77" s="1577" t="s">
        <v>426</v>
      </c>
      <c r="B77" s="1578"/>
      <c r="C77" s="1578"/>
      <c r="D77" s="1578"/>
      <c r="E77" s="1578"/>
      <c r="F77" s="1578"/>
      <c r="G77" s="1578"/>
      <c r="H77" s="1578"/>
      <c r="I77" s="1578"/>
      <c r="J77" s="1578"/>
      <c r="K77" s="1578"/>
      <c r="L77" s="1578"/>
      <c r="M77" s="1578"/>
      <c r="N77" s="1578"/>
      <c r="O77" s="1578"/>
      <c r="P77" s="1578"/>
      <c r="Q77" s="1578"/>
      <c r="R77" s="1578"/>
      <c r="S77" s="1578"/>
      <c r="T77" s="1578"/>
      <c r="U77" s="1578"/>
      <c r="V77" s="1578"/>
      <c r="W77" s="1578"/>
      <c r="X77" s="1578"/>
      <c r="Y77" s="1578"/>
      <c r="Z77" s="1578"/>
      <c r="AA77" s="1578"/>
      <c r="AB77" s="1578"/>
      <c r="AC77" s="1578"/>
      <c r="AD77" s="1578"/>
      <c r="AE77" s="1579"/>
      <c r="AF77" s="1490" t="s">
        <v>427</v>
      </c>
      <c r="AG77" s="1491"/>
      <c r="AH77" s="1491"/>
      <c r="AI77" s="1491"/>
      <c r="AJ77" s="1491" t="s">
        <v>181</v>
      </c>
      <c r="AK77" s="1491"/>
      <c r="AL77" s="1491"/>
      <c r="AM77" s="1491"/>
      <c r="AN77" s="1491"/>
      <c r="AO77" s="1491"/>
      <c r="AP77" s="1491"/>
      <c r="AQ77" s="1491"/>
      <c r="AR77" s="1491"/>
      <c r="AS77" s="1491"/>
      <c r="AT77" s="1491"/>
      <c r="AU77" s="1491"/>
      <c r="AV77" s="1491"/>
      <c r="AW77" s="1529"/>
      <c r="AX77" s="1529"/>
      <c r="AY77" s="1529"/>
      <c r="AZ77" s="1529"/>
      <c r="BA77" s="1529"/>
      <c r="BB77" s="1529"/>
      <c r="BC77" s="1529"/>
      <c r="BD77" s="1529"/>
      <c r="BE77" s="1529"/>
      <c r="BF77" s="1529"/>
      <c r="BG77" s="1529"/>
      <c r="BH77" s="1529"/>
      <c r="BI77" s="1529"/>
      <c r="BJ77" s="1529"/>
      <c r="BK77" s="1529"/>
      <c r="BL77" s="1529"/>
      <c r="BM77" s="1529"/>
      <c r="BN77" s="1529"/>
      <c r="BO77" s="1529"/>
      <c r="BP77" s="1529"/>
      <c r="BQ77" s="1529"/>
      <c r="BR77" s="1529" t="s">
        <v>337</v>
      </c>
      <c r="BS77" s="1529"/>
      <c r="BT77" s="1529"/>
      <c r="BU77" s="1529"/>
      <c r="BV77" s="1529"/>
      <c r="BW77" s="1529"/>
      <c r="BX77" s="1530"/>
    </row>
    <row r="78" spans="1:76" ht="23.25" customHeight="1" x14ac:dyDescent="0.25">
      <c r="A78" s="1577" t="s">
        <v>428</v>
      </c>
      <c r="B78" s="1578"/>
      <c r="C78" s="1578"/>
      <c r="D78" s="1578"/>
      <c r="E78" s="1578"/>
      <c r="F78" s="1578"/>
      <c r="G78" s="1578"/>
      <c r="H78" s="1578"/>
      <c r="I78" s="1578"/>
      <c r="J78" s="1578"/>
      <c r="K78" s="1578"/>
      <c r="L78" s="1578"/>
      <c r="M78" s="1578"/>
      <c r="N78" s="1578"/>
      <c r="O78" s="1578"/>
      <c r="P78" s="1578"/>
      <c r="Q78" s="1578"/>
      <c r="R78" s="1578"/>
      <c r="S78" s="1578"/>
      <c r="T78" s="1578"/>
      <c r="U78" s="1578"/>
      <c r="V78" s="1578"/>
      <c r="W78" s="1578"/>
      <c r="X78" s="1578"/>
      <c r="Y78" s="1578"/>
      <c r="Z78" s="1578"/>
      <c r="AA78" s="1578"/>
      <c r="AB78" s="1578"/>
      <c r="AC78" s="1578"/>
      <c r="AD78" s="1578"/>
      <c r="AE78" s="1579"/>
      <c r="AF78" s="1490" t="s">
        <v>429</v>
      </c>
      <c r="AG78" s="1491"/>
      <c r="AH78" s="1491"/>
      <c r="AI78" s="1491"/>
      <c r="AJ78" s="1491" t="s">
        <v>182</v>
      </c>
      <c r="AK78" s="1491"/>
      <c r="AL78" s="1491"/>
      <c r="AM78" s="1491"/>
      <c r="AN78" s="1491"/>
      <c r="AO78" s="1491"/>
      <c r="AP78" s="1491"/>
      <c r="AQ78" s="1491"/>
      <c r="AR78" s="1491"/>
      <c r="AS78" s="1491"/>
      <c r="AT78" s="1491"/>
      <c r="AU78" s="1491"/>
      <c r="AV78" s="1491"/>
      <c r="AW78" s="1529"/>
      <c r="AX78" s="1529"/>
      <c r="AY78" s="1529"/>
      <c r="AZ78" s="1529"/>
      <c r="BA78" s="1529"/>
      <c r="BB78" s="1529"/>
      <c r="BC78" s="1529"/>
      <c r="BD78" s="1529"/>
      <c r="BE78" s="1529"/>
      <c r="BF78" s="1529"/>
      <c r="BG78" s="1529"/>
      <c r="BH78" s="1529"/>
      <c r="BI78" s="1529"/>
      <c r="BJ78" s="1529"/>
      <c r="BK78" s="1529"/>
      <c r="BL78" s="1529"/>
      <c r="BM78" s="1529"/>
      <c r="BN78" s="1529"/>
      <c r="BO78" s="1529"/>
      <c r="BP78" s="1529"/>
      <c r="BQ78" s="1529"/>
      <c r="BR78" s="1529" t="s">
        <v>337</v>
      </c>
      <c r="BS78" s="1529"/>
      <c r="BT78" s="1529"/>
      <c r="BU78" s="1529"/>
      <c r="BV78" s="1529"/>
      <c r="BW78" s="1529"/>
      <c r="BX78" s="1530"/>
    </row>
    <row r="79" spans="1:76" ht="11.25" customHeight="1" x14ac:dyDescent="0.25">
      <c r="A79" s="1617" t="s">
        <v>430</v>
      </c>
      <c r="B79" s="1617"/>
      <c r="C79" s="1617"/>
      <c r="D79" s="1617"/>
      <c r="E79" s="1617"/>
      <c r="F79" s="1617"/>
      <c r="G79" s="1617"/>
      <c r="H79" s="1617"/>
      <c r="I79" s="1617"/>
      <c r="J79" s="1617"/>
      <c r="K79" s="1617"/>
      <c r="L79" s="1617"/>
      <c r="M79" s="1617"/>
      <c r="N79" s="1617"/>
      <c r="O79" s="1617"/>
      <c r="P79" s="1617"/>
      <c r="Q79" s="1617"/>
      <c r="R79" s="1617"/>
      <c r="S79" s="1617"/>
      <c r="T79" s="1617"/>
      <c r="U79" s="1617"/>
      <c r="V79" s="1617"/>
      <c r="W79" s="1617"/>
      <c r="X79" s="1617"/>
      <c r="Y79" s="1617"/>
      <c r="Z79" s="1617"/>
      <c r="AA79" s="1617"/>
      <c r="AB79" s="1617"/>
      <c r="AC79" s="1617"/>
      <c r="AD79" s="1617"/>
      <c r="AE79" s="1618"/>
      <c r="AF79" s="1490" t="s">
        <v>431</v>
      </c>
      <c r="AG79" s="1491"/>
      <c r="AH79" s="1491"/>
      <c r="AI79" s="1491"/>
      <c r="AJ79" s="1491" t="s">
        <v>178</v>
      </c>
      <c r="AK79" s="1491"/>
      <c r="AL79" s="1491"/>
      <c r="AM79" s="1491"/>
      <c r="AN79" s="1491"/>
      <c r="AO79" s="1491"/>
      <c r="AP79" s="1491"/>
      <c r="AQ79" s="1491"/>
      <c r="AR79" s="1491"/>
      <c r="AS79" s="1491"/>
      <c r="AT79" s="1491"/>
      <c r="AU79" s="1491"/>
      <c r="AV79" s="1491"/>
      <c r="AW79" s="1529"/>
      <c r="AX79" s="1529"/>
      <c r="AY79" s="1529"/>
      <c r="AZ79" s="1529"/>
      <c r="BA79" s="1529"/>
      <c r="BB79" s="1529"/>
      <c r="BC79" s="1529"/>
      <c r="BD79" s="1529"/>
      <c r="BE79" s="1529"/>
      <c r="BF79" s="1529"/>
      <c r="BG79" s="1529"/>
      <c r="BH79" s="1529"/>
      <c r="BI79" s="1529"/>
      <c r="BJ79" s="1529"/>
      <c r="BK79" s="1529"/>
      <c r="BL79" s="1529"/>
      <c r="BM79" s="1529"/>
      <c r="BN79" s="1529"/>
      <c r="BO79" s="1529"/>
      <c r="BP79" s="1529"/>
      <c r="BQ79" s="1529"/>
      <c r="BR79" s="1529" t="s">
        <v>337</v>
      </c>
      <c r="BS79" s="1529"/>
      <c r="BT79" s="1529"/>
      <c r="BU79" s="1529"/>
      <c r="BV79" s="1529"/>
      <c r="BW79" s="1529"/>
      <c r="BX79" s="1530"/>
    </row>
    <row r="80" spans="1:76" x14ac:dyDescent="0.25">
      <c r="A80" s="1574" t="s">
        <v>432</v>
      </c>
      <c r="B80" s="1575"/>
      <c r="C80" s="1575"/>
      <c r="D80" s="1575"/>
      <c r="E80" s="1575"/>
      <c r="F80" s="1575"/>
      <c r="G80" s="1575"/>
      <c r="H80" s="1575"/>
      <c r="I80" s="1575"/>
      <c r="J80" s="1575"/>
      <c r="K80" s="1575"/>
      <c r="L80" s="1575"/>
      <c r="M80" s="1575"/>
      <c r="N80" s="1575"/>
      <c r="O80" s="1575"/>
      <c r="P80" s="1575"/>
      <c r="Q80" s="1575"/>
      <c r="R80" s="1575"/>
      <c r="S80" s="1575"/>
      <c r="T80" s="1575"/>
      <c r="U80" s="1575"/>
      <c r="V80" s="1575"/>
      <c r="W80" s="1575"/>
      <c r="X80" s="1575"/>
      <c r="Y80" s="1575"/>
      <c r="Z80" s="1575"/>
      <c r="AA80" s="1575"/>
      <c r="AB80" s="1575"/>
      <c r="AC80" s="1575"/>
      <c r="AD80" s="1575"/>
      <c r="AE80" s="1576"/>
      <c r="AF80" s="1490" t="s">
        <v>433</v>
      </c>
      <c r="AG80" s="1491"/>
      <c r="AH80" s="1491"/>
      <c r="AI80" s="1491"/>
      <c r="AJ80" s="1491" t="s">
        <v>337</v>
      </c>
      <c r="AK80" s="1491"/>
      <c r="AL80" s="1491"/>
      <c r="AM80" s="1491"/>
      <c r="AN80" s="1491"/>
      <c r="AO80" s="1491"/>
      <c r="AP80" s="1491"/>
      <c r="AQ80" s="1491"/>
      <c r="AR80" s="1491"/>
      <c r="AS80" s="1491"/>
      <c r="AT80" s="1491"/>
      <c r="AU80" s="1491"/>
      <c r="AV80" s="1491"/>
      <c r="AW80" s="1529"/>
      <c r="AX80" s="1529"/>
      <c r="AY80" s="1529"/>
      <c r="AZ80" s="1529"/>
      <c r="BA80" s="1529"/>
      <c r="BB80" s="1529"/>
      <c r="BC80" s="1529"/>
      <c r="BD80" s="1529"/>
      <c r="BE80" s="1529"/>
      <c r="BF80" s="1529"/>
      <c r="BG80" s="1529"/>
      <c r="BH80" s="1529"/>
      <c r="BI80" s="1529"/>
      <c r="BJ80" s="1529"/>
      <c r="BK80" s="1529"/>
      <c r="BL80" s="1529"/>
      <c r="BM80" s="1529"/>
      <c r="BN80" s="1529"/>
      <c r="BO80" s="1529"/>
      <c r="BP80" s="1529"/>
      <c r="BQ80" s="1529"/>
      <c r="BR80" s="1529" t="s">
        <v>337</v>
      </c>
      <c r="BS80" s="1529"/>
      <c r="BT80" s="1529"/>
      <c r="BU80" s="1529"/>
      <c r="BV80" s="1529"/>
      <c r="BW80" s="1529"/>
      <c r="BX80" s="1530"/>
    </row>
    <row r="81" spans="1:76" ht="24.75" customHeight="1" x14ac:dyDescent="0.25">
      <c r="A81" s="1605" t="s">
        <v>434</v>
      </c>
      <c r="B81" s="1606"/>
      <c r="C81" s="1606"/>
      <c r="D81" s="1606"/>
      <c r="E81" s="1606"/>
      <c r="F81" s="1606"/>
      <c r="G81" s="1606"/>
      <c r="H81" s="1606"/>
      <c r="I81" s="1606"/>
      <c r="J81" s="1606"/>
      <c r="K81" s="1606"/>
      <c r="L81" s="1606"/>
      <c r="M81" s="1606"/>
      <c r="N81" s="1606"/>
      <c r="O81" s="1606"/>
      <c r="P81" s="1606"/>
      <c r="Q81" s="1606"/>
      <c r="R81" s="1606"/>
      <c r="S81" s="1606"/>
      <c r="T81" s="1606"/>
      <c r="U81" s="1606"/>
      <c r="V81" s="1606"/>
      <c r="W81" s="1606"/>
      <c r="X81" s="1606"/>
      <c r="Y81" s="1606"/>
      <c r="Z81" s="1606"/>
      <c r="AA81" s="1606"/>
      <c r="AB81" s="1606"/>
      <c r="AC81" s="1606"/>
      <c r="AD81" s="1606"/>
      <c r="AE81" s="1607"/>
      <c r="AF81" s="1490" t="s">
        <v>435</v>
      </c>
      <c r="AG81" s="1491"/>
      <c r="AH81" s="1491"/>
      <c r="AI81" s="1491"/>
      <c r="AJ81" s="1491" t="s">
        <v>436</v>
      </c>
      <c r="AK81" s="1491"/>
      <c r="AL81" s="1491"/>
      <c r="AM81" s="1491"/>
      <c r="AN81" s="1491"/>
      <c r="AO81" s="1491"/>
      <c r="AP81" s="1491"/>
      <c r="AQ81" s="1491"/>
      <c r="AR81" s="1491"/>
      <c r="AS81" s="1491"/>
      <c r="AT81" s="1491"/>
      <c r="AU81" s="1491"/>
      <c r="AV81" s="1491"/>
      <c r="AW81" s="1529"/>
      <c r="AX81" s="1529"/>
      <c r="AY81" s="1529"/>
      <c r="AZ81" s="1529"/>
      <c r="BA81" s="1529"/>
      <c r="BB81" s="1529"/>
      <c r="BC81" s="1529"/>
      <c r="BD81" s="1529"/>
      <c r="BE81" s="1529"/>
      <c r="BF81" s="1529"/>
      <c r="BG81" s="1529"/>
      <c r="BH81" s="1529"/>
      <c r="BI81" s="1529"/>
      <c r="BJ81" s="1529"/>
      <c r="BK81" s="1529"/>
      <c r="BL81" s="1529"/>
      <c r="BM81" s="1529"/>
      <c r="BN81" s="1529"/>
      <c r="BO81" s="1529"/>
      <c r="BP81" s="1529"/>
      <c r="BQ81" s="1529"/>
      <c r="BR81" s="1529"/>
      <c r="BS81" s="1529"/>
      <c r="BT81" s="1529"/>
      <c r="BU81" s="1529"/>
      <c r="BV81" s="1529"/>
      <c r="BW81" s="1529"/>
      <c r="BX81" s="1530"/>
    </row>
    <row r="82" spans="1:76" x14ac:dyDescent="0.25">
      <c r="A82" s="1605" t="s">
        <v>437</v>
      </c>
      <c r="B82" s="1606"/>
      <c r="C82" s="1606"/>
      <c r="D82" s="1606"/>
      <c r="E82" s="1606"/>
      <c r="F82" s="1606"/>
      <c r="G82" s="1606"/>
      <c r="H82" s="1606"/>
      <c r="I82" s="1606"/>
      <c r="J82" s="1606"/>
      <c r="K82" s="1606"/>
      <c r="L82" s="1606"/>
      <c r="M82" s="1606"/>
      <c r="N82" s="1606"/>
      <c r="O82" s="1606"/>
      <c r="P82" s="1606"/>
      <c r="Q82" s="1606"/>
      <c r="R82" s="1606"/>
      <c r="S82" s="1606"/>
      <c r="T82" s="1606"/>
      <c r="U82" s="1606"/>
      <c r="V82" s="1606"/>
      <c r="W82" s="1606"/>
      <c r="X82" s="1606"/>
      <c r="Y82" s="1606"/>
      <c r="Z82" s="1606"/>
      <c r="AA82" s="1606"/>
      <c r="AB82" s="1606"/>
      <c r="AC82" s="1606"/>
      <c r="AD82" s="1606"/>
      <c r="AE82" s="1607"/>
      <c r="AF82" s="1490" t="s">
        <v>438</v>
      </c>
      <c r="AG82" s="1491"/>
      <c r="AH82" s="1491"/>
      <c r="AI82" s="1491"/>
      <c r="AJ82" s="1491" t="s">
        <v>439</v>
      </c>
      <c r="AK82" s="1491"/>
      <c r="AL82" s="1491"/>
      <c r="AM82" s="1491"/>
      <c r="AN82" s="1491"/>
      <c r="AO82" s="1491"/>
      <c r="AP82" s="1491"/>
      <c r="AQ82" s="1491"/>
      <c r="AR82" s="1491"/>
      <c r="AS82" s="1491"/>
      <c r="AT82" s="1491"/>
      <c r="AU82" s="1491"/>
      <c r="AV82" s="1491"/>
      <c r="AW82" s="1529"/>
      <c r="AX82" s="1529"/>
      <c r="AY82" s="1529"/>
      <c r="AZ82" s="1529"/>
      <c r="BA82" s="1529"/>
      <c r="BB82" s="1529"/>
      <c r="BC82" s="1529"/>
      <c r="BD82" s="1529"/>
      <c r="BE82" s="1529"/>
      <c r="BF82" s="1529"/>
      <c r="BG82" s="1529"/>
      <c r="BH82" s="1529"/>
      <c r="BI82" s="1529"/>
      <c r="BJ82" s="1529"/>
      <c r="BK82" s="1529"/>
      <c r="BL82" s="1529"/>
      <c r="BM82" s="1529"/>
      <c r="BN82" s="1529"/>
      <c r="BO82" s="1529"/>
      <c r="BP82" s="1529"/>
      <c r="BQ82" s="1529"/>
      <c r="BR82" s="1529"/>
      <c r="BS82" s="1529"/>
      <c r="BT82" s="1529"/>
      <c r="BU82" s="1529"/>
      <c r="BV82" s="1529"/>
      <c r="BW82" s="1529"/>
      <c r="BX82" s="1530"/>
    </row>
    <row r="83" spans="1:76" ht="24" customHeight="1" x14ac:dyDescent="0.25">
      <c r="A83" s="1619" t="s">
        <v>440</v>
      </c>
      <c r="B83" s="1619"/>
      <c r="C83" s="1619"/>
      <c r="D83" s="1619"/>
      <c r="E83" s="1619"/>
      <c r="F83" s="1619"/>
      <c r="G83" s="1619"/>
      <c r="H83" s="1619"/>
      <c r="I83" s="1619"/>
      <c r="J83" s="1619"/>
      <c r="K83" s="1619"/>
      <c r="L83" s="1619"/>
      <c r="M83" s="1619"/>
      <c r="N83" s="1619"/>
      <c r="O83" s="1619"/>
      <c r="P83" s="1619"/>
      <c r="Q83" s="1619"/>
      <c r="R83" s="1619"/>
      <c r="S83" s="1619"/>
      <c r="T83" s="1619"/>
      <c r="U83" s="1619"/>
      <c r="V83" s="1619"/>
      <c r="W83" s="1619"/>
      <c r="X83" s="1619"/>
      <c r="Y83" s="1619"/>
      <c r="Z83" s="1619"/>
      <c r="AA83" s="1619"/>
      <c r="AB83" s="1619"/>
      <c r="AC83" s="1619"/>
      <c r="AD83" s="1619"/>
      <c r="AE83" s="1620"/>
      <c r="AF83" s="1490" t="s">
        <v>441</v>
      </c>
      <c r="AG83" s="1491"/>
      <c r="AH83" s="1491"/>
      <c r="AI83" s="1491"/>
      <c r="AJ83" s="1491" t="s">
        <v>442</v>
      </c>
      <c r="AK83" s="1491"/>
      <c r="AL83" s="1491"/>
      <c r="AM83" s="1491"/>
      <c r="AN83" s="1491"/>
      <c r="AO83" s="1491"/>
      <c r="AP83" s="1491"/>
      <c r="AQ83" s="1491"/>
      <c r="AR83" s="1491"/>
      <c r="AS83" s="1491"/>
      <c r="AT83" s="1491"/>
      <c r="AU83" s="1491"/>
      <c r="AV83" s="1491"/>
      <c r="AW83" s="1529"/>
      <c r="AX83" s="1529"/>
      <c r="AY83" s="1529"/>
      <c r="AZ83" s="1529"/>
      <c r="BA83" s="1529"/>
      <c r="BB83" s="1529"/>
      <c r="BC83" s="1529"/>
      <c r="BD83" s="1529"/>
      <c r="BE83" s="1529"/>
      <c r="BF83" s="1529"/>
      <c r="BG83" s="1529"/>
      <c r="BH83" s="1529"/>
      <c r="BI83" s="1529"/>
      <c r="BJ83" s="1529"/>
      <c r="BK83" s="1529"/>
      <c r="BL83" s="1529"/>
      <c r="BM83" s="1529"/>
      <c r="BN83" s="1529"/>
      <c r="BO83" s="1529"/>
      <c r="BP83" s="1529"/>
      <c r="BQ83" s="1529"/>
      <c r="BR83" s="1529"/>
      <c r="BS83" s="1529"/>
      <c r="BT83" s="1529"/>
      <c r="BU83" s="1529"/>
      <c r="BV83" s="1529"/>
      <c r="BW83" s="1529"/>
      <c r="BX83" s="1530"/>
    </row>
    <row r="84" spans="1:76" ht="12" customHeight="1" x14ac:dyDescent="0.25">
      <c r="A84" s="1605" t="s">
        <v>443</v>
      </c>
      <c r="B84" s="1606"/>
      <c r="C84" s="1606"/>
      <c r="D84" s="1606"/>
      <c r="E84" s="1606"/>
      <c r="F84" s="1606"/>
      <c r="G84" s="1606"/>
      <c r="H84" s="1606"/>
      <c r="I84" s="1606"/>
      <c r="J84" s="1606"/>
      <c r="K84" s="1606"/>
      <c r="L84" s="1606"/>
      <c r="M84" s="1606"/>
      <c r="N84" s="1606"/>
      <c r="O84" s="1606"/>
      <c r="P84" s="1606"/>
      <c r="Q84" s="1606"/>
      <c r="R84" s="1606"/>
      <c r="S84" s="1606"/>
      <c r="T84" s="1606"/>
      <c r="U84" s="1606"/>
      <c r="V84" s="1606"/>
      <c r="W84" s="1606"/>
      <c r="X84" s="1606"/>
      <c r="Y84" s="1606"/>
      <c r="Z84" s="1606"/>
      <c r="AA84" s="1606"/>
      <c r="AB84" s="1606"/>
      <c r="AC84" s="1606"/>
      <c r="AD84" s="1606"/>
      <c r="AE84" s="1607"/>
      <c r="AF84" s="1490" t="s">
        <v>444</v>
      </c>
      <c r="AG84" s="1491"/>
      <c r="AH84" s="1491"/>
      <c r="AI84" s="1491"/>
      <c r="AJ84" s="1491" t="s">
        <v>445</v>
      </c>
      <c r="AK84" s="1491"/>
      <c r="AL84" s="1491"/>
      <c r="AM84" s="1491"/>
      <c r="AN84" s="1491"/>
      <c r="AO84" s="1491"/>
      <c r="AP84" s="1491"/>
      <c r="AQ84" s="1491"/>
      <c r="AR84" s="1491"/>
      <c r="AS84" s="1491"/>
      <c r="AT84" s="1491"/>
      <c r="AU84" s="1491"/>
      <c r="AV84" s="1491"/>
      <c r="AW84" s="1529"/>
      <c r="AX84" s="1529"/>
      <c r="AY84" s="1529"/>
      <c r="AZ84" s="1529"/>
      <c r="BA84" s="1529"/>
      <c r="BB84" s="1529"/>
      <c r="BC84" s="1529"/>
      <c r="BD84" s="1529"/>
      <c r="BE84" s="1529"/>
      <c r="BF84" s="1529"/>
      <c r="BG84" s="1529"/>
      <c r="BH84" s="1529"/>
      <c r="BI84" s="1529"/>
      <c r="BJ84" s="1529"/>
      <c r="BK84" s="1529"/>
      <c r="BL84" s="1529"/>
      <c r="BM84" s="1529"/>
      <c r="BN84" s="1529"/>
      <c r="BO84" s="1529"/>
      <c r="BP84" s="1529"/>
      <c r="BQ84" s="1529"/>
      <c r="BR84" s="1529"/>
      <c r="BS84" s="1529"/>
      <c r="BT84" s="1529"/>
      <c r="BU84" s="1529"/>
      <c r="BV84" s="1529"/>
      <c r="BW84" s="1529"/>
      <c r="BX84" s="1530"/>
    </row>
    <row r="85" spans="1:76" ht="12" customHeight="1" x14ac:dyDescent="0.25">
      <c r="A85" s="1619" t="s">
        <v>446</v>
      </c>
      <c r="B85" s="1619"/>
      <c r="C85" s="1619"/>
      <c r="D85" s="1619"/>
      <c r="E85" s="1619"/>
      <c r="F85" s="1619"/>
      <c r="G85" s="1619"/>
      <c r="H85" s="1619"/>
      <c r="I85" s="1619"/>
      <c r="J85" s="1619"/>
      <c r="K85" s="1619"/>
      <c r="L85" s="1619"/>
      <c r="M85" s="1619"/>
      <c r="N85" s="1619"/>
      <c r="O85" s="1619"/>
      <c r="P85" s="1619"/>
      <c r="Q85" s="1619"/>
      <c r="R85" s="1619"/>
      <c r="S85" s="1619"/>
      <c r="T85" s="1619"/>
      <c r="U85" s="1619"/>
      <c r="V85" s="1619"/>
      <c r="W85" s="1619"/>
      <c r="X85" s="1619"/>
      <c r="Y85" s="1619"/>
      <c r="Z85" s="1619"/>
      <c r="AA85" s="1619"/>
      <c r="AB85" s="1619"/>
      <c r="AC85" s="1619"/>
      <c r="AD85" s="1619"/>
      <c r="AE85" s="1620"/>
      <c r="AF85" s="1490" t="s">
        <v>447</v>
      </c>
      <c r="AG85" s="1491"/>
      <c r="AH85" s="1491"/>
      <c r="AI85" s="1491"/>
      <c r="AJ85" s="1491" t="s">
        <v>448</v>
      </c>
      <c r="AK85" s="1491"/>
      <c r="AL85" s="1491"/>
      <c r="AM85" s="1491"/>
      <c r="AN85" s="1491"/>
      <c r="AO85" s="1491"/>
      <c r="AP85" s="1491"/>
      <c r="AQ85" s="1491"/>
      <c r="AR85" s="1491"/>
      <c r="AS85" s="1491"/>
      <c r="AT85" s="1491"/>
      <c r="AU85" s="1491"/>
      <c r="AV85" s="1491"/>
      <c r="AW85" s="1529"/>
      <c r="AX85" s="1529"/>
      <c r="AY85" s="1529"/>
      <c r="AZ85" s="1529"/>
      <c r="BA85" s="1529"/>
      <c r="BB85" s="1529"/>
      <c r="BC85" s="1529"/>
      <c r="BD85" s="1529"/>
      <c r="BE85" s="1529"/>
      <c r="BF85" s="1529"/>
      <c r="BG85" s="1529"/>
      <c r="BH85" s="1529"/>
      <c r="BI85" s="1529"/>
      <c r="BJ85" s="1529"/>
      <c r="BK85" s="1529"/>
      <c r="BL85" s="1529"/>
      <c r="BM85" s="1529"/>
      <c r="BN85" s="1529"/>
      <c r="BO85" s="1529"/>
      <c r="BP85" s="1529"/>
      <c r="BQ85" s="1529"/>
      <c r="BR85" s="1529"/>
      <c r="BS85" s="1529"/>
      <c r="BT85" s="1529"/>
      <c r="BU85" s="1529"/>
      <c r="BV85" s="1529"/>
      <c r="BW85" s="1529"/>
      <c r="BX85" s="1530"/>
    </row>
    <row r="86" spans="1:76" ht="24" customHeight="1" x14ac:dyDescent="0.25">
      <c r="A86" s="1605" t="s">
        <v>449</v>
      </c>
      <c r="B86" s="1606"/>
      <c r="C86" s="1606"/>
      <c r="D86" s="1606"/>
      <c r="E86" s="1606"/>
      <c r="F86" s="1606"/>
      <c r="G86" s="1606"/>
      <c r="H86" s="1606"/>
      <c r="I86" s="1606"/>
      <c r="J86" s="1606"/>
      <c r="K86" s="1606"/>
      <c r="L86" s="1606"/>
      <c r="M86" s="1606"/>
      <c r="N86" s="1606"/>
      <c r="O86" s="1606"/>
      <c r="P86" s="1606"/>
      <c r="Q86" s="1606"/>
      <c r="R86" s="1606"/>
      <c r="S86" s="1606"/>
      <c r="T86" s="1606"/>
      <c r="U86" s="1606"/>
      <c r="V86" s="1606"/>
      <c r="W86" s="1606"/>
      <c r="X86" s="1606"/>
      <c r="Y86" s="1606"/>
      <c r="Z86" s="1606"/>
      <c r="AA86" s="1606"/>
      <c r="AB86" s="1606"/>
      <c r="AC86" s="1606"/>
      <c r="AD86" s="1606"/>
      <c r="AE86" s="1607"/>
      <c r="AF86" s="1490" t="s">
        <v>450</v>
      </c>
      <c r="AG86" s="1491"/>
      <c r="AH86" s="1491"/>
      <c r="AI86" s="1491"/>
      <c r="AJ86" s="1491" t="s">
        <v>451</v>
      </c>
      <c r="AK86" s="1491"/>
      <c r="AL86" s="1491"/>
      <c r="AM86" s="1491"/>
      <c r="AN86" s="1491"/>
      <c r="AO86" s="1491"/>
      <c r="AP86" s="1491"/>
      <c r="AQ86" s="1491"/>
      <c r="AR86" s="1491"/>
      <c r="AS86" s="1491"/>
      <c r="AT86" s="1491"/>
      <c r="AU86" s="1491"/>
      <c r="AV86" s="1491"/>
      <c r="AW86" s="1529"/>
      <c r="AX86" s="1529"/>
      <c r="AY86" s="1529"/>
      <c r="AZ86" s="1529"/>
      <c r="BA86" s="1529"/>
      <c r="BB86" s="1529"/>
      <c r="BC86" s="1529"/>
      <c r="BD86" s="1529"/>
      <c r="BE86" s="1529"/>
      <c r="BF86" s="1529"/>
      <c r="BG86" s="1529"/>
      <c r="BH86" s="1529"/>
      <c r="BI86" s="1529"/>
      <c r="BJ86" s="1529"/>
      <c r="BK86" s="1529"/>
      <c r="BL86" s="1529"/>
      <c r="BM86" s="1529"/>
      <c r="BN86" s="1529"/>
      <c r="BO86" s="1529"/>
      <c r="BP86" s="1529"/>
      <c r="BQ86" s="1529"/>
      <c r="BR86" s="1529"/>
      <c r="BS86" s="1529"/>
      <c r="BT86" s="1529"/>
      <c r="BU86" s="1529"/>
      <c r="BV86" s="1529"/>
      <c r="BW86" s="1529"/>
      <c r="BX86" s="1530"/>
    </row>
    <row r="87" spans="1:76" ht="12" customHeight="1" x14ac:dyDescent="0.25">
      <c r="A87" s="1619"/>
      <c r="B87" s="1619"/>
      <c r="C87" s="1619"/>
      <c r="D87" s="1619"/>
      <c r="E87" s="1619"/>
      <c r="F87" s="1619"/>
      <c r="G87" s="1619"/>
      <c r="H87" s="1619"/>
      <c r="I87" s="1619"/>
      <c r="J87" s="1619"/>
      <c r="K87" s="1619"/>
      <c r="L87" s="1619"/>
      <c r="M87" s="1619"/>
      <c r="N87" s="1619"/>
      <c r="O87" s="1619"/>
      <c r="P87" s="1619"/>
      <c r="Q87" s="1619"/>
      <c r="R87" s="1619"/>
      <c r="S87" s="1619"/>
      <c r="T87" s="1619"/>
      <c r="U87" s="1619"/>
      <c r="V87" s="1619"/>
      <c r="W87" s="1619"/>
      <c r="X87" s="1619"/>
      <c r="Y87" s="1619"/>
      <c r="Z87" s="1619"/>
      <c r="AA87" s="1619"/>
      <c r="AB87" s="1619"/>
      <c r="AC87" s="1619"/>
      <c r="AD87" s="1619"/>
      <c r="AE87" s="1620"/>
      <c r="AF87" s="1490"/>
      <c r="AG87" s="1491"/>
      <c r="AH87" s="1491"/>
      <c r="AI87" s="1491"/>
      <c r="AJ87" s="1491"/>
      <c r="AK87" s="1491"/>
      <c r="AL87" s="1491"/>
      <c r="AM87" s="1491"/>
      <c r="AN87" s="1491"/>
      <c r="AO87" s="1491"/>
      <c r="AP87" s="1491"/>
      <c r="AQ87" s="1491"/>
      <c r="AR87" s="1491"/>
      <c r="AS87" s="1491"/>
      <c r="AT87" s="1491"/>
      <c r="AU87" s="1491"/>
      <c r="AV87" s="1491"/>
      <c r="AW87" s="1529"/>
      <c r="AX87" s="1529"/>
      <c r="AY87" s="1529"/>
      <c r="AZ87" s="1529"/>
      <c r="BA87" s="1529"/>
      <c r="BB87" s="1529"/>
      <c r="BC87" s="1529"/>
      <c r="BD87" s="1529"/>
      <c r="BE87" s="1529"/>
      <c r="BF87" s="1529"/>
      <c r="BG87" s="1529"/>
      <c r="BH87" s="1529"/>
      <c r="BI87" s="1529"/>
      <c r="BJ87" s="1529"/>
      <c r="BK87" s="1529"/>
      <c r="BL87" s="1529"/>
      <c r="BM87" s="1529"/>
      <c r="BN87" s="1529"/>
      <c r="BO87" s="1529"/>
      <c r="BP87" s="1529"/>
      <c r="BQ87" s="1529"/>
      <c r="BR87" s="1529"/>
      <c r="BS87" s="1529"/>
      <c r="BT87" s="1529"/>
      <c r="BU87" s="1529"/>
      <c r="BV87" s="1529"/>
      <c r="BW87" s="1529"/>
      <c r="BX87" s="1530"/>
    </row>
    <row r="88" spans="1:76" x14ac:dyDescent="0.25">
      <c r="A88" s="1574" t="s">
        <v>452</v>
      </c>
      <c r="B88" s="1575"/>
      <c r="C88" s="1575"/>
      <c r="D88" s="1575"/>
      <c r="E88" s="1575"/>
      <c r="F88" s="1575"/>
      <c r="G88" s="1575"/>
      <c r="H88" s="1575"/>
      <c r="I88" s="1575"/>
      <c r="J88" s="1575"/>
      <c r="K88" s="1575"/>
      <c r="L88" s="1575"/>
      <c r="M88" s="1575"/>
      <c r="N88" s="1575"/>
      <c r="O88" s="1575"/>
      <c r="P88" s="1575"/>
      <c r="Q88" s="1575"/>
      <c r="R88" s="1575"/>
      <c r="S88" s="1575"/>
      <c r="T88" s="1575"/>
      <c r="U88" s="1575"/>
      <c r="V88" s="1575"/>
      <c r="W88" s="1575"/>
      <c r="X88" s="1575"/>
      <c r="Y88" s="1575"/>
      <c r="Z88" s="1575"/>
      <c r="AA88" s="1575"/>
      <c r="AB88" s="1575"/>
      <c r="AC88" s="1575"/>
      <c r="AD88" s="1575"/>
      <c r="AE88" s="1576"/>
      <c r="AF88" s="1490" t="s">
        <v>453</v>
      </c>
      <c r="AG88" s="1491"/>
      <c r="AH88" s="1491"/>
      <c r="AI88" s="1491"/>
      <c r="AJ88" s="1491" t="s">
        <v>337</v>
      </c>
      <c r="AK88" s="1491"/>
      <c r="AL88" s="1491"/>
      <c r="AM88" s="1491"/>
      <c r="AN88" s="1491"/>
      <c r="AO88" s="1491"/>
      <c r="AP88" s="1491"/>
      <c r="AQ88" s="1491"/>
      <c r="AR88" s="1491"/>
      <c r="AS88" s="1491"/>
      <c r="AT88" s="1491"/>
      <c r="AU88" s="1491"/>
      <c r="AV88" s="1491"/>
      <c r="AW88" s="1529"/>
      <c r="AX88" s="1529"/>
      <c r="AY88" s="1529"/>
      <c r="AZ88" s="1529"/>
      <c r="BA88" s="1529"/>
      <c r="BB88" s="1529"/>
      <c r="BC88" s="1529"/>
      <c r="BD88" s="1529"/>
      <c r="BE88" s="1529"/>
      <c r="BF88" s="1529"/>
      <c r="BG88" s="1529"/>
      <c r="BH88" s="1529"/>
      <c r="BI88" s="1529"/>
      <c r="BJ88" s="1529"/>
      <c r="BK88" s="1529"/>
      <c r="BL88" s="1529"/>
      <c r="BM88" s="1529"/>
      <c r="BN88" s="1529"/>
      <c r="BO88" s="1529"/>
      <c r="BP88" s="1529"/>
      <c r="BQ88" s="1529"/>
      <c r="BR88" s="1529" t="s">
        <v>337</v>
      </c>
      <c r="BS88" s="1529"/>
      <c r="BT88" s="1529"/>
      <c r="BU88" s="1529"/>
      <c r="BV88" s="1529"/>
      <c r="BW88" s="1529"/>
      <c r="BX88" s="1530"/>
    </row>
    <row r="89" spans="1:76" ht="36" customHeight="1" x14ac:dyDescent="0.25">
      <c r="A89" s="1577" t="s">
        <v>454</v>
      </c>
      <c r="B89" s="1578"/>
      <c r="C89" s="1578"/>
      <c r="D89" s="1578"/>
      <c r="E89" s="1578"/>
      <c r="F89" s="1578"/>
      <c r="G89" s="1578"/>
      <c r="H89" s="1578"/>
      <c r="I89" s="1578"/>
      <c r="J89" s="1578"/>
      <c r="K89" s="1578"/>
      <c r="L89" s="1578"/>
      <c r="M89" s="1578"/>
      <c r="N89" s="1578"/>
      <c r="O89" s="1578"/>
      <c r="P89" s="1578"/>
      <c r="Q89" s="1578"/>
      <c r="R89" s="1578"/>
      <c r="S89" s="1578"/>
      <c r="T89" s="1578"/>
      <c r="U89" s="1578"/>
      <c r="V89" s="1578"/>
      <c r="W89" s="1578"/>
      <c r="X89" s="1578"/>
      <c r="Y89" s="1578"/>
      <c r="Z89" s="1578"/>
      <c r="AA89" s="1578"/>
      <c r="AB89" s="1578"/>
      <c r="AC89" s="1578"/>
      <c r="AD89" s="1578"/>
      <c r="AE89" s="1579"/>
      <c r="AF89" s="1490" t="s">
        <v>455</v>
      </c>
      <c r="AG89" s="1491"/>
      <c r="AH89" s="1491"/>
      <c r="AI89" s="1491"/>
      <c r="AJ89" s="1491" t="s">
        <v>456</v>
      </c>
      <c r="AK89" s="1491"/>
      <c r="AL89" s="1491"/>
      <c r="AM89" s="1491"/>
      <c r="AN89" s="1491"/>
      <c r="AO89" s="1491"/>
      <c r="AP89" s="1491"/>
      <c r="AQ89" s="1491"/>
      <c r="AR89" s="1491"/>
      <c r="AS89" s="1491"/>
      <c r="AT89" s="1491"/>
      <c r="AU89" s="1491"/>
      <c r="AV89" s="1491"/>
      <c r="AW89" s="1529"/>
      <c r="AX89" s="1529"/>
      <c r="AY89" s="1529"/>
      <c r="AZ89" s="1529"/>
      <c r="BA89" s="1529"/>
      <c r="BB89" s="1529"/>
      <c r="BC89" s="1529"/>
      <c r="BD89" s="1529"/>
      <c r="BE89" s="1529"/>
      <c r="BF89" s="1529"/>
      <c r="BG89" s="1529"/>
      <c r="BH89" s="1529"/>
      <c r="BI89" s="1529"/>
      <c r="BJ89" s="1529"/>
      <c r="BK89" s="1529"/>
      <c r="BL89" s="1529"/>
      <c r="BM89" s="1529"/>
      <c r="BN89" s="1529"/>
      <c r="BO89" s="1529"/>
      <c r="BP89" s="1529"/>
      <c r="BQ89" s="1529"/>
      <c r="BR89" s="1529" t="s">
        <v>337</v>
      </c>
      <c r="BS89" s="1529"/>
      <c r="BT89" s="1529"/>
      <c r="BU89" s="1529"/>
      <c r="BV89" s="1529"/>
      <c r="BW89" s="1529"/>
      <c r="BX89" s="1530"/>
    </row>
    <row r="90" spans="1:76" x14ac:dyDescent="0.25">
      <c r="A90" s="1574" t="s">
        <v>457</v>
      </c>
      <c r="B90" s="1575"/>
      <c r="C90" s="1575"/>
      <c r="D90" s="1575"/>
      <c r="E90" s="1575"/>
      <c r="F90" s="1575"/>
      <c r="G90" s="1575"/>
      <c r="H90" s="1575"/>
      <c r="I90" s="1575"/>
      <c r="J90" s="1575"/>
      <c r="K90" s="1575"/>
      <c r="L90" s="1575"/>
      <c r="M90" s="1575"/>
      <c r="N90" s="1575"/>
      <c r="O90" s="1575"/>
      <c r="P90" s="1575"/>
      <c r="Q90" s="1575"/>
      <c r="R90" s="1575"/>
      <c r="S90" s="1575"/>
      <c r="T90" s="1575"/>
      <c r="U90" s="1575"/>
      <c r="V90" s="1575"/>
      <c r="W90" s="1575"/>
      <c r="X90" s="1575"/>
      <c r="Y90" s="1575"/>
      <c r="Z90" s="1575"/>
      <c r="AA90" s="1575"/>
      <c r="AB90" s="1575"/>
      <c r="AC90" s="1575"/>
      <c r="AD90" s="1575"/>
      <c r="AE90" s="1576"/>
      <c r="AF90" s="1490" t="s">
        <v>458</v>
      </c>
      <c r="AG90" s="1491"/>
      <c r="AH90" s="1491"/>
      <c r="AI90" s="1491"/>
      <c r="AJ90" s="1491" t="s">
        <v>337</v>
      </c>
      <c r="AK90" s="1491"/>
      <c r="AL90" s="1491"/>
      <c r="AM90" s="1491"/>
      <c r="AN90" s="1491"/>
      <c r="AO90" s="1491"/>
      <c r="AP90" s="1491"/>
      <c r="AQ90" s="1491"/>
      <c r="AR90" s="1491"/>
      <c r="AS90" s="1491"/>
      <c r="AT90" s="1491"/>
      <c r="AU90" s="1491"/>
      <c r="AV90" s="1491"/>
      <c r="AW90" s="1529"/>
      <c r="AX90" s="1529"/>
      <c r="AY90" s="1529"/>
      <c r="AZ90" s="1529"/>
      <c r="BA90" s="1529"/>
      <c r="BB90" s="1529"/>
      <c r="BC90" s="1529"/>
      <c r="BD90" s="1529"/>
      <c r="BE90" s="1529"/>
      <c r="BF90" s="1529"/>
      <c r="BG90" s="1529"/>
      <c r="BH90" s="1529"/>
      <c r="BI90" s="1529"/>
      <c r="BJ90" s="1529"/>
      <c r="BK90" s="1529"/>
      <c r="BL90" s="1529"/>
      <c r="BM90" s="1529"/>
      <c r="BN90" s="1529"/>
      <c r="BO90" s="1529"/>
      <c r="BP90" s="1529"/>
      <c r="BQ90" s="1529"/>
      <c r="BR90" s="1529"/>
      <c r="BS90" s="1529"/>
      <c r="BT90" s="1529"/>
      <c r="BU90" s="1529"/>
      <c r="BV90" s="1529"/>
      <c r="BW90" s="1529"/>
      <c r="BX90" s="1530"/>
    </row>
    <row r="91" spans="1:76" ht="36" customHeight="1" x14ac:dyDescent="0.25">
      <c r="A91" s="1572" t="s">
        <v>459</v>
      </c>
      <c r="B91" s="1617"/>
      <c r="C91" s="1617"/>
      <c r="D91" s="1617"/>
      <c r="E91" s="1617"/>
      <c r="F91" s="1617"/>
      <c r="G91" s="1617"/>
      <c r="H91" s="1617"/>
      <c r="I91" s="1617"/>
      <c r="J91" s="1617"/>
      <c r="K91" s="1617"/>
      <c r="L91" s="1617"/>
      <c r="M91" s="1617"/>
      <c r="N91" s="1617"/>
      <c r="O91" s="1617"/>
      <c r="P91" s="1617"/>
      <c r="Q91" s="1617"/>
      <c r="R91" s="1617"/>
      <c r="S91" s="1617"/>
      <c r="T91" s="1617"/>
      <c r="U91" s="1617"/>
      <c r="V91" s="1617"/>
      <c r="W91" s="1617"/>
      <c r="X91" s="1617"/>
      <c r="Y91" s="1617"/>
      <c r="Z91" s="1617"/>
      <c r="AA91" s="1617"/>
      <c r="AB91" s="1617"/>
      <c r="AC91" s="1617"/>
      <c r="AD91" s="1617"/>
      <c r="AE91" s="1618"/>
      <c r="AF91" s="1490" t="s">
        <v>460</v>
      </c>
      <c r="AG91" s="1491"/>
      <c r="AH91" s="1491"/>
      <c r="AI91" s="1491"/>
      <c r="AJ91" s="1491" t="s">
        <v>279</v>
      </c>
      <c r="AK91" s="1491"/>
      <c r="AL91" s="1491"/>
      <c r="AM91" s="1491"/>
      <c r="AN91" s="1491"/>
      <c r="AO91" s="1491"/>
      <c r="AP91" s="1491"/>
      <c r="AQ91" s="1491"/>
      <c r="AR91" s="1491"/>
      <c r="AS91" s="1491"/>
      <c r="AT91" s="1491"/>
      <c r="AU91" s="1491"/>
      <c r="AV91" s="1491"/>
      <c r="AW91" s="1529"/>
      <c r="AX91" s="1529"/>
      <c r="AY91" s="1529"/>
      <c r="AZ91" s="1529"/>
      <c r="BA91" s="1529"/>
      <c r="BB91" s="1529"/>
      <c r="BC91" s="1529"/>
      <c r="BD91" s="1529"/>
      <c r="BE91" s="1529"/>
      <c r="BF91" s="1529"/>
      <c r="BG91" s="1529"/>
      <c r="BH91" s="1529"/>
      <c r="BI91" s="1529"/>
      <c r="BJ91" s="1529"/>
      <c r="BK91" s="1529"/>
      <c r="BL91" s="1529"/>
      <c r="BM91" s="1529"/>
      <c r="BN91" s="1529"/>
      <c r="BO91" s="1529"/>
      <c r="BP91" s="1529"/>
      <c r="BQ91" s="1529"/>
      <c r="BR91" s="1529"/>
      <c r="BS91" s="1529"/>
      <c r="BT91" s="1529"/>
      <c r="BU91" s="1529"/>
      <c r="BV91" s="1529"/>
      <c r="BW91" s="1529"/>
      <c r="BX91" s="1530"/>
    </row>
    <row r="92" spans="1:76" ht="24.75" customHeight="1" x14ac:dyDescent="0.25">
      <c r="A92" s="1577" t="s">
        <v>461</v>
      </c>
      <c r="B92" s="1578"/>
      <c r="C92" s="1578"/>
      <c r="D92" s="1578"/>
      <c r="E92" s="1578"/>
      <c r="F92" s="1578"/>
      <c r="G92" s="1578"/>
      <c r="H92" s="1578"/>
      <c r="I92" s="1578"/>
      <c r="J92" s="1578"/>
      <c r="K92" s="1578"/>
      <c r="L92" s="1578"/>
      <c r="M92" s="1578"/>
      <c r="N92" s="1578"/>
      <c r="O92" s="1578"/>
      <c r="P92" s="1578"/>
      <c r="Q92" s="1578"/>
      <c r="R92" s="1578"/>
      <c r="S92" s="1578"/>
      <c r="T92" s="1578"/>
      <c r="U92" s="1578"/>
      <c r="V92" s="1578"/>
      <c r="W92" s="1578"/>
      <c r="X92" s="1578"/>
      <c r="Y92" s="1578"/>
      <c r="Z92" s="1578"/>
      <c r="AA92" s="1578"/>
      <c r="AB92" s="1578"/>
      <c r="AC92" s="1578"/>
      <c r="AD92" s="1578"/>
      <c r="AE92" s="1579"/>
      <c r="AF92" s="1490" t="s">
        <v>462</v>
      </c>
      <c r="AG92" s="1491"/>
      <c r="AH92" s="1491"/>
      <c r="AI92" s="1491"/>
      <c r="AJ92" s="1491" t="s">
        <v>463</v>
      </c>
      <c r="AK92" s="1491"/>
      <c r="AL92" s="1491"/>
      <c r="AM92" s="1491"/>
      <c r="AN92" s="1491"/>
      <c r="AO92" s="1491"/>
      <c r="AP92" s="1491"/>
      <c r="AQ92" s="1491"/>
      <c r="AR92" s="1491"/>
      <c r="AS92" s="1491"/>
      <c r="AT92" s="1491"/>
      <c r="AU92" s="1491"/>
      <c r="AV92" s="1491"/>
      <c r="AW92" s="1529"/>
      <c r="AX92" s="1529"/>
      <c r="AY92" s="1529"/>
      <c r="AZ92" s="1529"/>
      <c r="BA92" s="1529"/>
      <c r="BB92" s="1529"/>
      <c r="BC92" s="1529"/>
      <c r="BD92" s="1529"/>
      <c r="BE92" s="1529"/>
      <c r="BF92" s="1529"/>
      <c r="BG92" s="1529"/>
      <c r="BH92" s="1529"/>
      <c r="BI92" s="1529"/>
      <c r="BJ92" s="1529"/>
      <c r="BK92" s="1529"/>
      <c r="BL92" s="1529"/>
      <c r="BM92" s="1529"/>
      <c r="BN92" s="1529"/>
      <c r="BO92" s="1529"/>
      <c r="BP92" s="1529"/>
      <c r="BQ92" s="1529"/>
      <c r="BR92" s="1529"/>
      <c r="BS92" s="1529"/>
      <c r="BT92" s="1529"/>
      <c r="BU92" s="1529"/>
      <c r="BV92" s="1529"/>
      <c r="BW92" s="1529"/>
      <c r="BX92" s="1530"/>
    </row>
    <row r="93" spans="1:76" x14ac:dyDescent="0.25">
      <c r="A93" s="1577" t="s">
        <v>464</v>
      </c>
      <c r="B93" s="1578"/>
      <c r="C93" s="1578"/>
      <c r="D93" s="1578"/>
      <c r="E93" s="1578"/>
      <c r="F93" s="1578"/>
      <c r="G93" s="1578"/>
      <c r="H93" s="1578"/>
      <c r="I93" s="1578"/>
      <c r="J93" s="1578"/>
      <c r="K93" s="1578"/>
      <c r="L93" s="1578"/>
      <c r="M93" s="1578"/>
      <c r="N93" s="1578"/>
      <c r="O93" s="1578"/>
      <c r="P93" s="1578"/>
      <c r="Q93" s="1578"/>
      <c r="R93" s="1578"/>
      <c r="S93" s="1578"/>
      <c r="T93" s="1578"/>
      <c r="U93" s="1578"/>
      <c r="V93" s="1578"/>
      <c r="W93" s="1578"/>
      <c r="X93" s="1578"/>
      <c r="Y93" s="1578"/>
      <c r="Z93" s="1578"/>
      <c r="AA93" s="1578"/>
      <c r="AB93" s="1578"/>
      <c r="AC93" s="1578"/>
      <c r="AD93" s="1578"/>
      <c r="AE93" s="1579"/>
      <c r="AF93" s="1490" t="s">
        <v>465</v>
      </c>
      <c r="AG93" s="1491"/>
      <c r="AH93" s="1491"/>
      <c r="AI93" s="1491"/>
      <c r="AJ93" s="1491" t="s">
        <v>174</v>
      </c>
      <c r="AK93" s="1491"/>
      <c r="AL93" s="1491"/>
      <c r="AM93" s="1491"/>
      <c r="AN93" s="1491"/>
      <c r="AO93" s="1491"/>
      <c r="AP93" s="1491"/>
      <c r="AQ93" s="1491"/>
      <c r="AR93" s="1491"/>
      <c r="AS93" s="1491"/>
      <c r="AT93" s="1491"/>
      <c r="AU93" s="1491"/>
      <c r="AV93" s="1491"/>
      <c r="AW93" s="1529"/>
      <c r="AX93" s="1529"/>
      <c r="AY93" s="1529"/>
      <c r="AZ93" s="1529"/>
      <c r="BA93" s="1529"/>
      <c r="BB93" s="1529"/>
      <c r="BC93" s="1529"/>
      <c r="BD93" s="1529"/>
      <c r="BE93" s="1529"/>
      <c r="BF93" s="1529"/>
      <c r="BG93" s="1529"/>
      <c r="BH93" s="1529"/>
      <c r="BI93" s="1529"/>
      <c r="BJ93" s="1529"/>
      <c r="BK93" s="1529"/>
      <c r="BL93" s="1529"/>
      <c r="BM93" s="1529"/>
      <c r="BN93" s="1529"/>
      <c r="BO93" s="1529"/>
      <c r="BP93" s="1529"/>
      <c r="BQ93" s="1529"/>
      <c r="BR93" s="1529"/>
      <c r="BS93" s="1529"/>
      <c r="BT93" s="1529"/>
      <c r="BU93" s="1529"/>
      <c r="BV93" s="1529"/>
      <c r="BW93" s="1529"/>
      <c r="BX93" s="1530"/>
    </row>
    <row r="94" spans="1:76" ht="36" customHeight="1" x14ac:dyDescent="0.25">
      <c r="A94" s="1572" t="s">
        <v>466</v>
      </c>
      <c r="B94" s="1572"/>
      <c r="C94" s="1572"/>
      <c r="D94" s="1572"/>
      <c r="E94" s="1572"/>
      <c r="F94" s="1572"/>
      <c r="G94" s="1572"/>
      <c r="H94" s="1572"/>
      <c r="I94" s="1572"/>
      <c r="J94" s="1572"/>
      <c r="K94" s="1572"/>
      <c r="L94" s="1572"/>
      <c r="M94" s="1572"/>
      <c r="N94" s="1572"/>
      <c r="O94" s="1572"/>
      <c r="P94" s="1572"/>
      <c r="Q94" s="1572"/>
      <c r="R94" s="1572"/>
      <c r="S94" s="1572"/>
      <c r="T94" s="1572"/>
      <c r="U94" s="1572"/>
      <c r="V94" s="1572"/>
      <c r="W94" s="1572"/>
      <c r="X94" s="1572"/>
      <c r="Y94" s="1572"/>
      <c r="Z94" s="1572"/>
      <c r="AA94" s="1572"/>
      <c r="AB94" s="1572"/>
      <c r="AC94" s="1572"/>
      <c r="AD94" s="1572"/>
      <c r="AE94" s="1573"/>
      <c r="AF94" s="1547" t="s">
        <v>467</v>
      </c>
      <c r="AG94" s="1548"/>
      <c r="AH94" s="1548"/>
      <c r="AI94" s="1549"/>
      <c r="AJ94" s="1553" t="s">
        <v>468</v>
      </c>
      <c r="AK94" s="1548"/>
      <c r="AL94" s="1548"/>
      <c r="AM94" s="1548"/>
      <c r="AN94" s="1548"/>
      <c r="AO94" s="1548"/>
      <c r="AP94" s="1548"/>
      <c r="AQ94" s="1549"/>
      <c r="AR94" s="1553"/>
      <c r="AS94" s="1548"/>
      <c r="AT94" s="1548"/>
      <c r="AU94" s="1548"/>
      <c r="AV94" s="1549"/>
      <c r="AW94" s="1532"/>
      <c r="AX94" s="1533"/>
      <c r="AY94" s="1533"/>
      <c r="AZ94" s="1533"/>
      <c r="BA94" s="1533"/>
      <c r="BB94" s="1533"/>
      <c r="BC94" s="1534"/>
      <c r="BD94" s="1532"/>
      <c r="BE94" s="1533"/>
      <c r="BF94" s="1533"/>
      <c r="BG94" s="1533"/>
      <c r="BH94" s="1533"/>
      <c r="BI94" s="1533"/>
      <c r="BJ94" s="1534"/>
      <c r="BK94" s="1532"/>
      <c r="BL94" s="1533"/>
      <c r="BM94" s="1533"/>
      <c r="BN94" s="1533"/>
      <c r="BO94" s="1533"/>
      <c r="BP94" s="1533"/>
      <c r="BQ94" s="1534"/>
      <c r="BR94" s="1532"/>
      <c r="BS94" s="1533"/>
      <c r="BT94" s="1533"/>
      <c r="BU94" s="1533"/>
      <c r="BV94" s="1533"/>
      <c r="BW94" s="1533"/>
      <c r="BX94" s="1538"/>
    </row>
    <row r="95" spans="1:76" ht="12" customHeight="1" x14ac:dyDescent="0.25">
      <c r="A95" s="1605" t="s">
        <v>469</v>
      </c>
      <c r="B95" s="1606"/>
      <c r="C95" s="1606"/>
      <c r="D95" s="1606"/>
      <c r="E95" s="1606"/>
      <c r="F95" s="1606"/>
      <c r="G95" s="1606"/>
      <c r="H95" s="1606"/>
      <c r="I95" s="1606"/>
      <c r="J95" s="1606"/>
      <c r="K95" s="1606"/>
      <c r="L95" s="1606"/>
      <c r="M95" s="1606"/>
      <c r="N95" s="1606"/>
      <c r="O95" s="1606"/>
      <c r="P95" s="1606"/>
      <c r="Q95" s="1606"/>
      <c r="R95" s="1606"/>
      <c r="S95" s="1606"/>
      <c r="T95" s="1606"/>
      <c r="U95" s="1606"/>
      <c r="V95" s="1606"/>
      <c r="W95" s="1606"/>
      <c r="X95" s="1606"/>
      <c r="Y95" s="1606"/>
      <c r="Z95" s="1606"/>
      <c r="AA95" s="1606"/>
      <c r="AB95" s="1606"/>
      <c r="AC95" s="1606"/>
      <c r="AD95" s="1606"/>
      <c r="AE95" s="1607"/>
      <c r="AF95" s="1490" t="s">
        <v>470</v>
      </c>
      <c r="AG95" s="1491"/>
      <c r="AH95" s="1491"/>
      <c r="AI95" s="1491"/>
      <c r="AJ95" s="1491" t="s">
        <v>179</v>
      </c>
      <c r="AK95" s="1491"/>
      <c r="AL95" s="1491"/>
      <c r="AM95" s="1491"/>
      <c r="AN95" s="1491"/>
      <c r="AO95" s="1491"/>
      <c r="AP95" s="1491"/>
      <c r="AQ95" s="1491"/>
      <c r="AR95" s="1491"/>
      <c r="AS95" s="1491"/>
      <c r="AT95" s="1491"/>
      <c r="AU95" s="1491"/>
      <c r="AV95" s="1491"/>
      <c r="AW95" s="1529"/>
      <c r="AX95" s="1529"/>
      <c r="AY95" s="1529"/>
      <c r="AZ95" s="1529"/>
      <c r="BA95" s="1529"/>
      <c r="BB95" s="1529"/>
      <c r="BC95" s="1529"/>
      <c r="BD95" s="1529"/>
      <c r="BE95" s="1529"/>
      <c r="BF95" s="1529"/>
      <c r="BG95" s="1529"/>
      <c r="BH95" s="1529"/>
      <c r="BI95" s="1529"/>
      <c r="BJ95" s="1529"/>
      <c r="BK95" s="1529"/>
      <c r="BL95" s="1529"/>
      <c r="BM95" s="1529"/>
      <c r="BN95" s="1529"/>
      <c r="BO95" s="1529"/>
      <c r="BP95" s="1529"/>
      <c r="BQ95" s="1529"/>
      <c r="BR95" s="1529"/>
      <c r="BS95" s="1529"/>
      <c r="BT95" s="1529"/>
      <c r="BU95" s="1529"/>
      <c r="BV95" s="1529"/>
      <c r="BW95" s="1529"/>
      <c r="BX95" s="1530"/>
    </row>
    <row r="96" spans="1:76" ht="23.25" customHeight="1" x14ac:dyDescent="0.25">
      <c r="A96" s="1608" t="s">
        <v>471</v>
      </c>
      <c r="B96" s="1609"/>
      <c r="C96" s="1609"/>
      <c r="D96" s="1609"/>
      <c r="E96" s="1609"/>
      <c r="F96" s="1609"/>
      <c r="G96" s="1609"/>
      <c r="H96" s="1609"/>
      <c r="I96" s="1609"/>
      <c r="J96" s="1609"/>
      <c r="K96" s="1609"/>
      <c r="L96" s="1609"/>
      <c r="M96" s="1609"/>
      <c r="N96" s="1609"/>
      <c r="O96" s="1609"/>
      <c r="P96" s="1609"/>
      <c r="Q96" s="1609"/>
      <c r="R96" s="1609"/>
      <c r="S96" s="1609"/>
      <c r="T96" s="1609"/>
      <c r="U96" s="1609"/>
      <c r="V96" s="1609"/>
      <c r="W96" s="1609"/>
      <c r="X96" s="1609"/>
      <c r="Y96" s="1609"/>
      <c r="Z96" s="1609"/>
      <c r="AA96" s="1609"/>
      <c r="AB96" s="1609"/>
      <c r="AC96" s="1609"/>
      <c r="AD96" s="1609"/>
      <c r="AE96" s="1610"/>
      <c r="AF96" s="1490" t="s">
        <v>472</v>
      </c>
      <c r="AG96" s="1491"/>
      <c r="AH96" s="1491"/>
      <c r="AI96" s="1491"/>
      <c r="AJ96" s="1491" t="s">
        <v>473</v>
      </c>
      <c r="AK96" s="1491"/>
      <c r="AL96" s="1491"/>
      <c r="AM96" s="1491"/>
      <c r="AN96" s="1491"/>
      <c r="AO96" s="1491"/>
      <c r="AP96" s="1491"/>
      <c r="AQ96" s="1491"/>
      <c r="AR96" s="1491"/>
      <c r="AS96" s="1491"/>
      <c r="AT96" s="1491"/>
      <c r="AU96" s="1491"/>
      <c r="AV96" s="1491"/>
      <c r="AW96" s="1529"/>
      <c r="AX96" s="1529"/>
      <c r="AY96" s="1529"/>
      <c r="AZ96" s="1529"/>
      <c r="BA96" s="1529"/>
      <c r="BB96" s="1529"/>
      <c r="BC96" s="1529"/>
      <c r="BD96" s="1529"/>
      <c r="BE96" s="1529"/>
      <c r="BF96" s="1529"/>
      <c r="BG96" s="1529"/>
      <c r="BH96" s="1529"/>
      <c r="BI96" s="1529"/>
      <c r="BJ96" s="1529"/>
      <c r="BK96" s="1529"/>
      <c r="BL96" s="1529"/>
      <c r="BM96" s="1529"/>
      <c r="BN96" s="1529"/>
      <c r="BO96" s="1529"/>
      <c r="BP96" s="1529"/>
      <c r="BQ96" s="1529"/>
      <c r="BR96" s="1529"/>
      <c r="BS96" s="1529"/>
      <c r="BT96" s="1529"/>
      <c r="BU96" s="1529"/>
      <c r="BV96" s="1529"/>
      <c r="BW96" s="1529"/>
      <c r="BX96" s="1530"/>
    </row>
    <row r="97" spans="1:76" ht="36" customHeight="1" x14ac:dyDescent="0.25">
      <c r="A97" s="1599" t="s">
        <v>474</v>
      </c>
      <c r="B97" s="1600"/>
      <c r="C97" s="1600"/>
      <c r="D97" s="1600"/>
      <c r="E97" s="1600"/>
      <c r="F97" s="1600"/>
      <c r="G97" s="1600"/>
      <c r="H97" s="1600"/>
      <c r="I97" s="1600"/>
      <c r="J97" s="1600"/>
      <c r="K97" s="1600"/>
      <c r="L97" s="1600"/>
      <c r="M97" s="1600"/>
      <c r="N97" s="1600"/>
      <c r="O97" s="1600"/>
      <c r="P97" s="1600"/>
      <c r="Q97" s="1600"/>
      <c r="R97" s="1600"/>
      <c r="S97" s="1600"/>
      <c r="T97" s="1600"/>
      <c r="U97" s="1600"/>
      <c r="V97" s="1600"/>
      <c r="W97" s="1600"/>
      <c r="X97" s="1600"/>
      <c r="Y97" s="1600"/>
      <c r="Z97" s="1600"/>
      <c r="AA97" s="1600"/>
      <c r="AB97" s="1600"/>
      <c r="AC97" s="1600"/>
      <c r="AD97" s="1600"/>
      <c r="AE97" s="1601"/>
      <c r="AF97" s="1490" t="s">
        <v>475</v>
      </c>
      <c r="AG97" s="1491"/>
      <c r="AH97" s="1491"/>
      <c r="AI97" s="1491"/>
      <c r="AJ97" s="1491" t="s">
        <v>476</v>
      </c>
      <c r="AK97" s="1491"/>
      <c r="AL97" s="1491"/>
      <c r="AM97" s="1491"/>
      <c r="AN97" s="1491"/>
      <c r="AO97" s="1491"/>
      <c r="AP97" s="1491"/>
      <c r="AQ97" s="1491"/>
      <c r="AR97" s="1491"/>
      <c r="AS97" s="1491"/>
      <c r="AT97" s="1491"/>
      <c r="AU97" s="1491"/>
      <c r="AV97" s="1491"/>
      <c r="AW97" s="1529"/>
      <c r="AX97" s="1529"/>
      <c r="AY97" s="1529"/>
      <c r="AZ97" s="1529"/>
      <c r="BA97" s="1529"/>
      <c r="BB97" s="1529"/>
      <c r="BC97" s="1529"/>
      <c r="BD97" s="1529"/>
      <c r="BE97" s="1529"/>
      <c r="BF97" s="1529"/>
      <c r="BG97" s="1529"/>
      <c r="BH97" s="1529"/>
      <c r="BI97" s="1529"/>
      <c r="BJ97" s="1529"/>
      <c r="BK97" s="1529"/>
      <c r="BL97" s="1529"/>
      <c r="BM97" s="1529"/>
      <c r="BN97" s="1529"/>
      <c r="BO97" s="1529"/>
      <c r="BP97" s="1529"/>
      <c r="BQ97" s="1529"/>
      <c r="BR97" s="1529"/>
      <c r="BS97" s="1529"/>
      <c r="BT97" s="1529"/>
      <c r="BU97" s="1529"/>
      <c r="BV97" s="1529"/>
      <c r="BW97" s="1529"/>
      <c r="BX97" s="1530"/>
    </row>
    <row r="98" spans="1:76" ht="24" customHeight="1" x14ac:dyDescent="0.25">
      <c r="A98" s="1599" t="s">
        <v>477</v>
      </c>
      <c r="B98" s="1600"/>
      <c r="C98" s="1600"/>
      <c r="D98" s="1600"/>
      <c r="E98" s="1600"/>
      <c r="F98" s="1600"/>
      <c r="G98" s="1600"/>
      <c r="H98" s="1600"/>
      <c r="I98" s="1600"/>
      <c r="J98" s="1600"/>
      <c r="K98" s="1600"/>
      <c r="L98" s="1600"/>
      <c r="M98" s="1600"/>
      <c r="N98" s="1600"/>
      <c r="O98" s="1600"/>
      <c r="P98" s="1600"/>
      <c r="Q98" s="1600"/>
      <c r="R98" s="1600"/>
      <c r="S98" s="1600"/>
      <c r="T98" s="1600"/>
      <c r="U98" s="1600"/>
      <c r="V98" s="1600"/>
      <c r="W98" s="1600"/>
      <c r="X98" s="1600"/>
      <c r="Y98" s="1600"/>
      <c r="Z98" s="1600"/>
      <c r="AA98" s="1600"/>
      <c r="AB98" s="1600"/>
      <c r="AC98" s="1600"/>
      <c r="AD98" s="1600"/>
      <c r="AE98" s="1601"/>
      <c r="AF98" s="1490" t="s">
        <v>478</v>
      </c>
      <c r="AG98" s="1491"/>
      <c r="AH98" s="1491"/>
      <c r="AI98" s="1491"/>
      <c r="AJ98" s="1491" t="s">
        <v>479</v>
      </c>
      <c r="AK98" s="1491"/>
      <c r="AL98" s="1491"/>
      <c r="AM98" s="1491"/>
      <c r="AN98" s="1491"/>
      <c r="AO98" s="1491"/>
      <c r="AP98" s="1491"/>
      <c r="AQ98" s="1491"/>
      <c r="AR98" s="1491"/>
      <c r="AS98" s="1491"/>
      <c r="AT98" s="1491"/>
      <c r="AU98" s="1491"/>
      <c r="AV98" s="1491"/>
      <c r="AW98" s="1529"/>
      <c r="AX98" s="1529"/>
      <c r="AY98" s="1529"/>
      <c r="AZ98" s="1529"/>
      <c r="BA98" s="1529"/>
      <c r="BB98" s="1529"/>
      <c r="BC98" s="1529"/>
      <c r="BD98" s="1529"/>
      <c r="BE98" s="1529"/>
      <c r="BF98" s="1529"/>
      <c r="BG98" s="1529"/>
      <c r="BH98" s="1529"/>
      <c r="BI98" s="1529"/>
      <c r="BJ98" s="1529"/>
      <c r="BK98" s="1529"/>
      <c r="BL98" s="1529"/>
      <c r="BM98" s="1529"/>
      <c r="BN98" s="1529"/>
      <c r="BO98" s="1529"/>
      <c r="BP98" s="1529"/>
      <c r="BQ98" s="1529"/>
      <c r="BR98" s="1529"/>
      <c r="BS98" s="1529"/>
      <c r="BT98" s="1529"/>
      <c r="BU98" s="1529"/>
      <c r="BV98" s="1529"/>
      <c r="BW98" s="1529"/>
      <c r="BX98" s="1530"/>
    </row>
    <row r="99" spans="1:76" x14ac:dyDescent="0.25">
      <c r="A99" s="1621" t="s">
        <v>480</v>
      </c>
      <c r="B99" s="1622"/>
      <c r="C99" s="1622"/>
      <c r="D99" s="1622"/>
      <c r="E99" s="1622"/>
      <c r="F99" s="1622"/>
      <c r="G99" s="1622"/>
      <c r="H99" s="1622"/>
      <c r="I99" s="1622"/>
      <c r="J99" s="1622"/>
      <c r="K99" s="1622"/>
      <c r="L99" s="1622"/>
      <c r="M99" s="1622"/>
      <c r="N99" s="1622"/>
      <c r="O99" s="1622"/>
      <c r="P99" s="1622"/>
      <c r="Q99" s="1622"/>
      <c r="R99" s="1622"/>
      <c r="S99" s="1622"/>
      <c r="T99" s="1622"/>
      <c r="U99" s="1622"/>
      <c r="V99" s="1622"/>
      <c r="W99" s="1622"/>
      <c r="X99" s="1622"/>
      <c r="Y99" s="1622"/>
      <c r="Z99" s="1622"/>
      <c r="AA99" s="1622"/>
      <c r="AB99" s="1622"/>
      <c r="AC99" s="1622"/>
      <c r="AD99" s="1622"/>
      <c r="AE99" s="1623"/>
      <c r="AF99" s="1568" t="s">
        <v>481</v>
      </c>
      <c r="AG99" s="1569"/>
      <c r="AH99" s="1569"/>
      <c r="AI99" s="1569"/>
      <c r="AJ99" s="1569" t="s">
        <v>482</v>
      </c>
      <c r="AK99" s="1569"/>
      <c r="AL99" s="1569"/>
      <c r="AM99" s="1569"/>
      <c r="AN99" s="1569"/>
      <c r="AO99" s="1569"/>
      <c r="AP99" s="1569"/>
      <c r="AQ99" s="1569"/>
      <c r="AR99" s="1491"/>
      <c r="AS99" s="1491"/>
      <c r="AT99" s="1491"/>
      <c r="AU99" s="1491"/>
      <c r="AV99" s="1491"/>
      <c r="AW99" s="1529"/>
      <c r="AX99" s="1529"/>
      <c r="AY99" s="1529"/>
      <c r="AZ99" s="1529"/>
      <c r="BA99" s="1529"/>
      <c r="BB99" s="1529"/>
      <c r="BC99" s="1529"/>
      <c r="BD99" s="1529"/>
      <c r="BE99" s="1529"/>
      <c r="BF99" s="1529"/>
      <c r="BG99" s="1529"/>
      <c r="BH99" s="1529"/>
      <c r="BI99" s="1529"/>
      <c r="BJ99" s="1529"/>
      <c r="BK99" s="1529"/>
      <c r="BL99" s="1529"/>
      <c r="BM99" s="1529"/>
      <c r="BN99" s="1529"/>
      <c r="BO99" s="1529"/>
      <c r="BP99" s="1529"/>
      <c r="BQ99" s="1529"/>
      <c r="BR99" s="1529" t="s">
        <v>337</v>
      </c>
      <c r="BS99" s="1529"/>
      <c r="BT99" s="1529"/>
      <c r="BU99" s="1529"/>
      <c r="BV99" s="1529"/>
      <c r="BW99" s="1529"/>
      <c r="BX99" s="1530"/>
    </row>
    <row r="100" spans="1:76" ht="25.5" customHeight="1" x14ac:dyDescent="0.25">
      <c r="A100" s="1577" t="s">
        <v>483</v>
      </c>
      <c r="B100" s="1578"/>
      <c r="C100" s="1578"/>
      <c r="D100" s="1578"/>
      <c r="E100" s="1578"/>
      <c r="F100" s="1578"/>
      <c r="G100" s="1578"/>
      <c r="H100" s="1578"/>
      <c r="I100" s="1578"/>
      <c r="J100" s="1578"/>
      <c r="K100" s="1578"/>
      <c r="L100" s="1578"/>
      <c r="M100" s="1578"/>
      <c r="N100" s="1578"/>
      <c r="O100" s="1578"/>
      <c r="P100" s="1578"/>
      <c r="Q100" s="1578"/>
      <c r="R100" s="1578"/>
      <c r="S100" s="1578"/>
      <c r="T100" s="1578"/>
      <c r="U100" s="1578"/>
      <c r="V100" s="1578"/>
      <c r="W100" s="1578"/>
      <c r="X100" s="1578"/>
      <c r="Y100" s="1578"/>
      <c r="Z100" s="1578"/>
      <c r="AA100" s="1578"/>
      <c r="AB100" s="1578"/>
      <c r="AC100" s="1578"/>
      <c r="AD100" s="1578"/>
      <c r="AE100" s="1579"/>
      <c r="AF100" s="1490" t="s">
        <v>484</v>
      </c>
      <c r="AG100" s="1491"/>
      <c r="AH100" s="1491"/>
      <c r="AI100" s="1491"/>
      <c r="AJ100" s="1491"/>
      <c r="AK100" s="1491"/>
      <c r="AL100" s="1491"/>
      <c r="AM100" s="1491"/>
      <c r="AN100" s="1491"/>
      <c r="AO100" s="1491"/>
      <c r="AP100" s="1491"/>
      <c r="AQ100" s="1491"/>
      <c r="AR100" s="1491"/>
      <c r="AS100" s="1491"/>
      <c r="AT100" s="1491"/>
      <c r="AU100" s="1491"/>
      <c r="AV100" s="1491"/>
      <c r="AW100" s="1529"/>
      <c r="AX100" s="1529"/>
      <c r="AY100" s="1529"/>
      <c r="AZ100" s="1529"/>
      <c r="BA100" s="1529"/>
      <c r="BB100" s="1529"/>
      <c r="BC100" s="1529"/>
      <c r="BD100" s="1529"/>
      <c r="BE100" s="1529"/>
      <c r="BF100" s="1529"/>
      <c r="BG100" s="1529"/>
      <c r="BH100" s="1529"/>
      <c r="BI100" s="1529"/>
      <c r="BJ100" s="1529"/>
      <c r="BK100" s="1529"/>
      <c r="BL100" s="1529"/>
      <c r="BM100" s="1529"/>
      <c r="BN100" s="1529"/>
      <c r="BO100" s="1529"/>
      <c r="BP100" s="1529"/>
      <c r="BQ100" s="1529"/>
      <c r="BR100" s="1529" t="s">
        <v>337</v>
      </c>
      <c r="BS100" s="1529"/>
      <c r="BT100" s="1529"/>
      <c r="BU100" s="1529"/>
      <c r="BV100" s="1529"/>
      <c r="BW100" s="1529"/>
      <c r="BX100" s="1530"/>
    </row>
    <row r="101" spans="1:76" x14ac:dyDescent="0.25">
      <c r="A101" s="1577" t="s">
        <v>485</v>
      </c>
      <c r="B101" s="1578"/>
      <c r="C101" s="1578"/>
      <c r="D101" s="1578"/>
      <c r="E101" s="1578"/>
      <c r="F101" s="1578"/>
      <c r="G101" s="1578"/>
      <c r="H101" s="1578"/>
      <c r="I101" s="1578"/>
      <c r="J101" s="1578"/>
      <c r="K101" s="1578"/>
      <c r="L101" s="1578"/>
      <c r="M101" s="1578"/>
      <c r="N101" s="1578"/>
      <c r="O101" s="1578"/>
      <c r="P101" s="1578"/>
      <c r="Q101" s="1578"/>
      <c r="R101" s="1578"/>
      <c r="S101" s="1578"/>
      <c r="T101" s="1578"/>
      <c r="U101" s="1578"/>
      <c r="V101" s="1578"/>
      <c r="W101" s="1578"/>
      <c r="X101" s="1578"/>
      <c r="Y101" s="1578"/>
      <c r="Z101" s="1578"/>
      <c r="AA101" s="1578"/>
      <c r="AB101" s="1578"/>
      <c r="AC101" s="1578"/>
      <c r="AD101" s="1578"/>
      <c r="AE101" s="1579"/>
      <c r="AF101" s="1490" t="s">
        <v>486</v>
      </c>
      <c r="AG101" s="1491"/>
      <c r="AH101" s="1491"/>
      <c r="AI101" s="1491"/>
      <c r="AJ101" s="1491"/>
      <c r="AK101" s="1491"/>
      <c r="AL101" s="1491"/>
      <c r="AM101" s="1491"/>
      <c r="AN101" s="1491"/>
      <c r="AO101" s="1491"/>
      <c r="AP101" s="1491"/>
      <c r="AQ101" s="1491"/>
      <c r="AR101" s="1491"/>
      <c r="AS101" s="1491"/>
      <c r="AT101" s="1491"/>
      <c r="AU101" s="1491"/>
      <c r="AV101" s="1491"/>
      <c r="AW101" s="1529"/>
      <c r="AX101" s="1529"/>
      <c r="AY101" s="1529"/>
      <c r="AZ101" s="1529"/>
      <c r="BA101" s="1529"/>
      <c r="BB101" s="1529"/>
      <c r="BC101" s="1529"/>
      <c r="BD101" s="1529"/>
      <c r="BE101" s="1529"/>
      <c r="BF101" s="1529"/>
      <c r="BG101" s="1529"/>
      <c r="BH101" s="1529"/>
      <c r="BI101" s="1529"/>
      <c r="BJ101" s="1529"/>
      <c r="BK101" s="1529"/>
      <c r="BL101" s="1529"/>
      <c r="BM101" s="1529"/>
      <c r="BN101" s="1529"/>
      <c r="BO101" s="1529"/>
      <c r="BP101" s="1529"/>
      <c r="BQ101" s="1529"/>
      <c r="BR101" s="1529" t="s">
        <v>337</v>
      </c>
      <c r="BS101" s="1529"/>
      <c r="BT101" s="1529"/>
      <c r="BU101" s="1529"/>
      <c r="BV101" s="1529"/>
      <c r="BW101" s="1529"/>
      <c r="BX101" s="1530"/>
    </row>
    <row r="102" spans="1:76" x14ac:dyDescent="0.25">
      <c r="A102" s="1605" t="s">
        <v>487</v>
      </c>
      <c r="B102" s="1606"/>
      <c r="C102" s="1606"/>
      <c r="D102" s="1606"/>
      <c r="E102" s="1606"/>
      <c r="F102" s="1606"/>
      <c r="G102" s="1606"/>
      <c r="H102" s="1606"/>
      <c r="I102" s="1606"/>
      <c r="J102" s="1606"/>
      <c r="K102" s="1606"/>
      <c r="L102" s="1606"/>
      <c r="M102" s="1606"/>
      <c r="N102" s="1606"/>
      <c r="O102" s="1606"/>
      <c r="P102" s="1606"/>
      <c r="Q102" s="1606"/>
      <c r="R102" s="1606"/>
      <c r="S102" s="1606"/>
      <c r="T102" s="1606"/>
      <c r="U102" s="1606"/>
      <c r="V102" s="1606"/>
      <c r="W102" s="1606"/>
      <c r="X102" s="1606"/>
      <c r="Y102" s="1606"/>
      <c r="Z102" s="1606"/>
      <c r="AA102" s="1606"/>
      <c r="AB102" s="1606"/>
      <c r="AC102" s="1606"/>
      <c r="AD102" s="1606"/>
      <c r="AE102" s="1607"/>
      <c r="AF102" s="1490" t="s">
        <v>488</v>
      </c>
      <c r="AG102" s="1491"/>
      <c r="AH102" s="1491"/>
      <c r="AI102" s="1491"/>
      <c r="AJ102" s="1491"/>
      <c r="AK102" s="1491"/>
      <c r="AL102" s="1491"/>
      <c r="AM102" s="1491"/>
      <c r="AN102" s="1491"/>
      <c r="AO102" s="1491"/>
      <c r="AP102" s="1491"/>
      <c r="AQ102" s="1491"/>
      <c r="AR102" s="1491"/>
      <c r="AS102" s="1491"/>
      <c r="AT102" s="1491"/>
      <c r="AU102" s="1491"/>
      <c r="AV102" s="1491"/>
      <c r="AW102" s="1529"/>
      <c r="AX102" s="1529"/>
      <c r="AY102" s="1529"/>
      <c r="AZ102" s="1529"/>
      <c r="BA102" s="1529"/>
      <c r="BB102" s="1529"/>
      <c r="BC102" s="1529"/>
      <c r="BD102" s="1529"/>
      <c r="BE102" s="1529"/>
      <c r="BF102" s="1529"/>
      <c r="BG102" s="1529"/>
      <c r="BH102" s="1529"/>
      <c r="BI102" s="1529"/>
      <c r="BJ102" s="1529"/>
      <c r="BK102" s="1529"/>
      <c r="BL102" s="1529"/>
      <c r="BM102" s="1529"/>
      <c r="BN102" s="1529"/>
      <c r="BO102" s="1529"/>
      <c r="BP102" s="1529"/>
      <c r="BQ102" s="1529"/>
      <c r="BR102" s="1529" t="s">
        <v>337</v>
      </c>
      <c r="BS102" s="1529"/>
      <c r="BT102" s="1529"/>
      <c r="BU102" s="1529"/>
      <c r="BV102" s="1529"/>
      <c r="BW102" s="1529"/>
      <c r="BX102" s="1530"/>
    </row>
    <row r="103" spans="1:76" x14ac:dyDescent="0.25">
      <c r="A103" s="1624" t="s">
        <v>489</v>
      </c>
      <c r="B103" s="1625"/>
      <c r="C103" s="1625"/>
      <c r="D103" s="1625"/>
      <c r="E103" s="1625"/>
      <c r="F103" s="1625"/>
      <c r="G103" s="1625"/>
      <c r="H103" s="1625"/>
      <c r="I103" s="1625"/>
      <c r="J103" s="1625"/>
      <c r="K103" s="1625"/>
      <c r="L103" s="1625"/>
      <c r="M103" s="1625"/>
      <c r="N103" s="1625"/>
      <c r="O103" s="1625"/>
      <c r="P103" s="1625"/>
      <c r="Q103" s="1625"/>
      <c r="R103" s="1625"/>
      <c r="S103" s="1625"/>
      <c r="T103" s="1625"/>
      <c r="U103" s="1625"/>
      <c r="V103" s="1625"/>
      <c r="W103" s="1625"/>
      <c r="X103" s="1625"/>
      <c r="Y103" s="1625"/>
      <c r="Z103" s="1625"/>
      <c r="AA103" s="1625"/>
      <c r="AB103" s="1625"/>
      <c r="AC103" s="1625"/>
      <c r="AD103" s="1625"/>
      <c r="AE103" s="1626"/>
      <c r="AF103" s="1568" t="s">
        <v>490</v>
      </c>
      <c r="AG103" s="1569"/>
      <c r="AH103" s="1569"/>
      <c r="AI103" s="1569"/>
      <c r="AJ103" s="1569" t="s">
        <v>337</v>
      </c>
      <c r="AK103" s="1569"/>
      <c r="AL103" s="1569"/>
      <c r="AM103" s="1569"/>
      <c r="AN103" s="1569"/>
      <c r="AO103" s="1569"/>
      <c r="AP103" s="1569"/>
      <c r="AQ103" s="1569"/>
      <c r="AR103" s="1491"/>
      <c r="AS103" s="1491"/>
      <c r="AT103" s="1491"/>
      <c r="AU103" s="1491"/>
      <c r="AV103" s="1491"/>
      <c r="AW103" s="1529"/>
      <c r="AX103" s="1529"/>
      <c r="AY103" s="1529"/>
      <c r="AZ103" s="1529"/>
      <c r="BA103" s="1529"/>
      <c r="BB103" s="1529"/>
      <c r="BC103" s="1529"/>
      <c r="BD103" s="1529"/>
      <c r="BE103" s="1529"/>
      <c r="BF103" s="1529"/>
      <c r="BG103" s="1529"/>
      <c r="BH103" s="1529"/>
      <c r="BI103" s="1529"/>
      <c r="BJ103" s="1529"/>
      <c r="BK103" s="1529"/>
      <c r="BL103" s="1529"/>
      <c r="BM103" s="1529"/>
      <c r="BN103" s="1529"/>
      <c r="BO103" s="1529"/>
      <c r="BP103" s="1529"/>
      <c r="BQ103" s="1529"/>
      <c r="BR103" s="1529" t="s">
        <v>337</v>
      </c>
      <c r="BS103" s="1529"/>
      <c r="BT103" s="1529"/>
      <c r="BU103" s="1529"/>
      <c r="BV103" s="1529"/>
      <c r="BW103" s="1529"/>
      <c r="BX103" s="1530"/>
    </row>
    <row r="104" spans="1:76" ht="24" customHeight="1" x14ac:dyDescent="0.25">
      <c r="A104" s="1577" t="s">
        <v>491</v>
      </c>
      <c r="B104" s="1578"/>
      <c r="C104" s="1578"/>
      <c r="D104" s="1578"/>
      <c r="E104" s="1578"/>
      <c r="F104" s="1578"/>
      <c r="G104" s="1578"/>
      <c r="H104" s="1578"/>
      <c r="I104" s="1578"/>
      <c r="J104" s="1578"/>
      <c r="K104" s="1578"/>
      <c r="L104" s="1578"/>
      <c r="M104" s="1578"/>
      <c r="N104" s="1578"/>
      <c r="O104" s="1578"/>
      <c r="P104" s="1578"/>
      <c r="Q104" s="1578"/>
      <c r="R104" s="1578"/>
      <c r="S104" s="1578"/>
      <c r="T104" s="1578"/>
      <c r="U104" s="1578"/>
      <c r="V104" s="1578"/>
      <c r="W104" s="1578"/>
      <c r="X104" s="1578"/>
      <c r="Y104" s="1578"/>
      <c r="Z104" s="1578"/>
      <c r="AA104" s="1578"/>
      <c r="AB104" s="1578"/>
      <c r="AC104" s="1578"/>
      <c r="AD104" s="1578"/>
      <c r="AE104" s="1579"/>
      <c r="AF104" s="1490" t="s">
        <v>492</v>
      </c>
      <c r="AG104" s="1491"/>
      <c r="AH104" s="1491"/>
      <c r="AI104" s="1491"/>
      <c r="AJ104" s="1491" t="s">
        <v>493</v>
      </c>
      <c r="AK104" s="1491"/>
      <c r="AL104" s="1491"/>
      <c r="AM104" s="1491"/>
      <c r="AN104" s="1491"/>
      <c r="AO104" s="1491"/>
      <c r="AP104" s="1491"/>
      <c r="AQ104" s="1491"/>
      <c r="AR104" s="1491"/>
      <c r="AS104" s="1491"/>
      <c r="AT104" s="1491"/>
      <c r="AU104" s="1491"/>
      <c r="AV104" s="1491"/>
      <c r="AW104" s="1529"/>
      <c r="AX104" s="1529"/>
      <c r="AY104" s="1529"/>
      <c r="AZ104" s="1529"/>
      <c r="BA104" s="1529"/>
      <c r="BB104" s="1529"/>
      <c r="BC104" s="1529"/>
      <c r="BD104" s="1529"/>
      <c r="BE104" s="1529"/>
      <c r="BF104" s="1529"/>
      <c r="BG104" s="1529"/>
      <c r="BH104" s="1529"/>
      <c r="BI104" s="1529"/>
      <c r="BJ104" s="1529"/>
      <c r="BK104" s="1529"/>
      <c r="BL104" s="1529"/>
      <c r="BM104" s="1529"/>
      <c r="BN104" s="1529"/>
      <c r="BO104" s="1529"/>
      <c r="BP104" s="1529"/>
      <c r="BQ104" s="1529"/>
      <c r="BR104" s="1529" t="s">
        <v>337</v>
      </c>
      <c r="BS104" s="1529"/>
      <c r="BT104" s="1529"/>
      <c r="BU104" s="1529"/>
      <c r="BV104" s="1529"/>
      <c r="BW104" s="1529"/>
      <c r="BX104" s="1530"/>
    </row>
    <row r="105" spans="1:76" ht="13.8" thickBot="1" x14ac:dyDescent="0.3">
      <c r="A105" s="1635"/>
      <c r="B105" s="1636"/>
      <c r="C105" s="1636"/>
      <c r="D105" s="1636"/>
      <c r="E105" s="1636"/>
      <c r="F105" s="1636"/>
      <c r="G105" s="1636"/>
      <c r="H105" s="1636"/>
      <c r="I105" s="1636"/>
      <c r="J105" s="1636"/>
      <c r="K105" s="1636"/>
      <c r="L105" s="1636"/>
      <c r="M105" s="1636"/>
      <c r="N105" s="1636"/>
      <c r="O105" s="1636"/>
      <c r="P105" s="1636"/>
      <c r="Q105" s="1636"/>
      <c r="R105" s="1636"/>
      <c r="S105" s="1636"/>
      <c r="T105" s="1636"/>
      <c r="U105" s="1636"/>
      <c r="V105" s="1636"/>
      <c r="W105" s="1636"/>
      <c r="X105" s="1636"/>
      <c r="Y105" s="1636"/>
      <c r="Z105" s="1636"/>
      <c r="AA105" s="1636"/>
      <c r="AB105" s="1636"/>
      <c r="AC105" s="1636"/>
      <c r="AD105" s="1636"/>
      <c r="AE105" s="1637"/>
      <c r="AF105" s="1638"/>
      <c r="AG105" s="1639"/>
      <c r="AH105" s="1639"/>
      <c r="AI105" s="1639"/>
      <c r="AJ105" s="1639"/>
      <c r="AK105" s="1639"/>
      <c r="AL105" s="1639"/>
      <c r="AM105" s="1639"/>
      <c r="AN105" s="1639"/>
      <c r="AO105" s="1639"/>
      <c r="AP105" s="1639"/>
      <c r="AQ105" s="1639"/>
      <c r="AR105" s="1639"/>
      <c r="AS105" s="1639"/>
      <c r="AT105" s="1639"/>
      <c r="AU105" s="1639"/>
      <c r="AV105" s="1639"/>
      <c r="AW105" s="1640"/>
      <c r="AX105" s="1640"/>
      <c r="AY105" s="1640"/>
      <c r="AZ105" s="1640"/>
      <c r="BA105" s="1640"/>
      <c r="BB105" s="1640"/>
      <c r="BC105" s="1640"/>
      <c r="BD105" s="1640"/>
      <c r="BE105" s="1640"/>
      <c r="BF105" s="1640"/>
      <c r="BG105" s="1640"/>
      <c r="BH105" s="1640"/>
      <c r="BI105" s="1640"/>
      <c r="BJ105" s="1640"/>
      <c r="BK105" s="1640"/>
      <c r="BL105" s="1640"/>
      <c r="BM105" s="1640"/>
      <c r="BN105" s="1640"/>
      <c r="BO105" s="1640"/>
      <c r="BP105" s="1640"/>
      <c r="BQ105" s="1640"/>
      <c r="BR105" s="1640"/>
      <c r="BS105" s="1640"/>
      <c r="BT105" s="1640"/>
      <c r="BU105" s="1640"/>
      <c r="BV105" s="1640"/>
      <c r="BW105" s="1640"/>
      <c r="BX105" s="1641"/>
    </row>
    <row r="106" spans="1:76" x14ac:dyDescent="0.25">
      <c r="A106" s="450"/>
      <c r="B106" s="450"/>
      <c r="C106" s="450"/>
      <c r="D106" s="450"/>
      <c r="E106" s="450"/>
      <c r="F106" s="450"/>
      <c r="G106" s="450"/>
      <c r="H106" s="450"/>
      <c r="I106" s="450"/>
      <c r="J106" s="450"/>
      <c r="K106" s="450"/>
      <c r="L106" s="450"/>
      <c r="M106" s="450"/>
      <c r="N106" s="450"/>
      <c r="O106" s="450"/>
      <c r="P106" s="450"/>
    </row>
    <row r="107" spans="1:76" ht="21" customHeight="1" x14ac:dyDescent="0.25">
      <c r="A107" s="1627" t="s">
        <v>494</v>
      </c>
      <c r="B107" s="1628"/>
      <c r="C107" s="1628"/>
      <c r="D107" s="1628"/>
      <c r="E107" s="1628"/>
      <c r="F107" s="1628"/>
      <c r="G107" s="1628"/>
      <c r="H107" s="1628"/>
      <c r="I107" s="1628"/>
      <c r="J107" s="1628"/>
      <c r="K107" s="1628"/>
      <c r="L107" s="1628"/>
      <c r="M107" s="1628"/>
      <c r="N107" s="1628"/>
      <c r="O107" s="1628"/>
      <c r="P107" s="1628"/>
      <c r="Q107" s="1628"/>
      <c r="R107" s="1628"/>
      <c r="S107" s="1628"/>
      <c r="T107" s="1628"/>
      <c r="U107" s="1628"/>
      <c r="V107" s="1628"/>
      <c r="W107" s="1628"/>
      <c r="X107" s="1628"/>
      <c r="Y107" s="1628"/>
      <c r="Z107" s="1628"/>
      <c r="AA107" s="1628"/>
      <c r="AB107" s="1628"/>
      <c r="AC107" s="1628"/>
      <c r="AD107" s="1628"/>
      <c r="AE107" s="1628"/>
      <c r="AF107" s="1628"/>
      <c r="AG107" s="1628"/>
      <c r="AH107" s="1628"/>
      <c r="AI107" s="1628"/>
      <c r="AJ107" s="1628"/>
      <c r="AK107" s="1628"/>
      <c r="AL107" s="1628"/>
      <c r="AM107" s="1628"/>
      <c r="AN107" s="1628"/>
      <c r="AO107" s="1628"/>
      <c r="AP107" s="1628"/>
      <c r="AQ107" s="1628"/>
      <c r="AR107" s="1628"/>
      <c r="AS107" s="1628"/>
      <c r="AT107" s="1628"/>
      <c r="AU107" s="1628"/>
      <c r="AV107" s="1628"/>
      <c r="AW107" s="1628"/>
      <c r="AX107" s="1628"/>
      <c r="AY107" s="1628"/>
      <c r="AZ107" s="1628"/>
      <c r="BA107" s="1628"/>
      <c r="BB107" s="1628"/>
      <c r="BC107" s="1628"/>
      <c r="BD107" s="1628"/>
      <c r="BE107" s="1628"/>
      <c r="BF107" s="1628"/>
      <c r="BG107" s="1628"/>
      <c r="BH107" s="1628"/>
      <c r="BI107" s="1628"/>
      <c r="BJ107" s="1628"/>
      <c r="BK107" s="1628"/>
      <c r="BL107" s="1628"/>
      <c r="BM107" s="1628"/>
      <c r="BN107" s="1628"/>
      <c r="BO107" s="1628"/>
      <c r="BP107" s="1628"/>
      <c r="BQ107" s="1628"/>
      <c r="BR107" s="1628"/>
      <c r="BS107" s="1628"/>
      <c r="BT107" s="1628"/>
      <c r="BU107" s="1628"/>
      <c r="BV107" s="1628"/>
      <c r="BW107" s="1628"/>
      <c r="BX107" s="1628"/>
    </row>
    <row r="108" spans="1:76" ht="21.75" customHeight="1" x14ac:dyDescent="0.25">
      <c r="A108" s="1627" t="s">
        <v>495</v>
      </c>
      <c r="B108" s="1628"/>
      <c r="C108" s="1628"/>
      <c r="D108" s="1628"/>
      <c r="E108" s="1628"/>
      <c r="F108" s="1628"/>
      <c r="G108" s="1628"/>
      <c r="H108" s="1628"/>
      <c r="I108" s="1628"/>
      <c r="J108" s="1628"/>
      <c r="K108" s="1628"/>
      <c r="L108" s="1628"/>
      <c r="M108" s="1628"/>
      <c r="N108" s="1628"/>
      <c r="O108" s="1628"/>
      <c r="P108" s="1628"/>
      <c r="Q108" s="1628"/>
      <c r="R108" s="1628"/>
      <c r="S108" s="1628"/>
      <c r="T108" s="1628"/>
      <c r="U108" s="1628"/>
      <c r="V108" s="1628"/>
      <c r="W108" s="1628"/>
      <c r="X108" s="1628"/>
      <c r="Y108" s="1628"/>
      <c r="Z108" s="1628"/>
      <c r="AA108" s="1628"/>
      <c r="AB108" s="1628"/>
      <c r="AC108" s="1628"/>
      <c r="AD108" s="1628"/>
      <c r="AE108" s="1628"/>
      <c r="AF108" s="1628"/>
      <c r="AG108" s="1628"/>
      <c r="AH108" s="1628"/>
      <c r="AI108" s="1628"/>
      <c r="AJ108" s="1628"/>
      <c r="AK108" s="1628"/>
      <c r="AL108" s="1628"/>
      <c r="AM108" s="1628"/>
      <c r="AN108" s="1628"/>
      <c r="AO108" s="1628"/>
      <c r="AP108" s="1628"/>
      <c r="AQ108" s="1628"/>
      <c r="AR108" s="1628"/>
      <c r="AS108" s="1628"/>
      <c r="AT108" s="1628"/>
      <c r="AU108" s="1628"/>
      <c r="AV108" s="1628"/>
      <c r="AW108" s="1628"/>
      <c r="AX108" s="1628"/>
      <c r="AY108" s="1628"/>
      <c r="AZ108" s="1628"/>
      <c r="BA108" s="1628"/>
      <c r="BB108" s="1628"/>
      <c r="BC108" s="1628"/>
      <c r="BD108" s="1628"/>
      <c r="BE108" s="1628"/>
      <c r="BF108" s="1628"/>
      <c r="BG108" s="1628"/>
      <c r="BH108" s="1628"/>
      <c r="BI108" s="1628"/>
      <c r="BJ108" s="1628"/>
      <c r="BK108" s="1628"/>
      <c r="BL108" s="1628"/>
      <c r="BM108" s="1628"/>
      <c r="BN108" s="1628"/>
      <c r="BO108" s="1628"/>
      <c r="BP108" s="1628"/>
      <c r="BQ108" s="1628"/>
      <c r="BR108" s="1628"/>
      <c r="BS108" s="1628"/>
      <c r="BT108" s="1628"/>
      <c r="BU108" s="1628"/>
      <c r="BV108" s="1628"/>
      <c r="BW108" s="1628"/>
      <c r="BX108" s="1628"/>
    </row>
    <row r="109" spans="1:76" ht="42.75" customHeight="1" x14ac:dyDescent="0.25">
      <c r="A109" s="1629" t="s">
        <v>496</v>
      </c>
      <c r="B109" s="1630"/>
      <c r="C109" s="1630"/>
      <c r="D109" s="1630"/>
      <c r="E109" s="1630"/>
      <c r="F109" s="1630"/>
      <c r="G109" s="1630"/>
      <c r="H109" s="1630"/>
      <c r="I109" s="1630"/>
      <c r="J109" s="1630"/>
      <c r="K109" s="1630"/>
      <c r="L109" s="1630"/>
      <c r="M109" s="1630"/>
      <c r="N109" s="1630"/>
      <c r="O109" s="1630"/>
      <c r="P109" s="1630"/>
      <c r="Q109" s="1630"/>
      <c r="R109" s="1630"/>
      <c r="S109" s="1630"/>
      <c r="T109" s="1630"/>
      <c r="U109" s="1630"/>
      <c r="V109" s="1630"/>
      <c r="W109" s="1630"/>
      <c r="X109" s="1630"/>
      <c r="Y109" s="1630"/>
      <c r="Z109" s="1630"/>
      <c r="AA109" s="1630"/>
      <c r="AB109" s="1630"/>
      <c r="AC109" s="1630"/>
      <c r="AD109" s="1630"/>
      <c r="AE109" s="1630"/>
      <c r="AF109" s="1630"/>
      <c r="AG109" s="1630"/>
      <c r="AH109" s="1630"/>
      <c r="AI109" s="1630"/>
      <c r="AJ109" s="1630"/>
      <c r="AK109" s="1630"/>
      <c r="AL109" s="1630"/>
      <c r="AM109" s="1630"/>
      <c r="AN109" s="1630"/>
      <c r="AO109" s="1630"/>
      <c r="AP109" s="1630"/>
      <c r="AQ109" s="1630"/>
      <c r="AR109" s="1630"/>
      <c r="AS109" s="1630"/>
      <c r="AT109" s="1630"/>
      <c r="AU109" s="1630"/>
      <c r="AV109" s="1630"/>
      <c r="AW109" s="1630"/>
      <c r="AX109" s="1630"/>
      <c r="AY109" s="1630"/>
      <c r="AZ109" s="1630"/>
      <c r="BA109" s="1630"/>
      <c r="BB109" s="1630"/>
      <c r="BC109" s="1630"/>
      <c r="BD109" s="1630"/>
      <c r="BE109" s="1630"/>
      <c r="BF109" s="1630"/>
      <c r="BG109" s="1630"/>
      <c r="BH109" s="1630"/>
      <c r="BI109" s="1630"/>
      <c r="BJ109" s="1630"/>
      <c r="BK109" s="1630"/>
      <c r="BL109" s="1630"/>
      <c r="BM109" s="1630"/>
      <c r="BN109" s="1630"/>
      <c r="BO109" s="1630"/>
      <c r="BP109" s="1630"/>
      <c r="BQ109" s="1630"/>
      <c r="BR109" s="1630"/>
      <c r="BS109" s="1630"/>
      <c r="BT109" s="1630"/>
      <c r="BU109" s="1630"/>
      <c r="BV109" s="1630"/>
      <c r="BW109" s="1630"/>
      <c r="BX109" s="1630"/>
    </row>
    <row r="110" spans="1:76" ht="42.75" customHeight="1" x14ac:dyDescent="0.25">
      <c r="A110" s="1631" t="s">
        <v>497</v>
      </c>
      <c r="B110" s="1632"/>
      <c r="C110" s="1632"/>
      <c r="D110" s="1632"/>
      <c r="E110" s="1632"/>
      <c r="F110" s="1632"/>
      <c r="G110" s="1632"/>
      <c r="H110" s="1632"/>
      <c r="I110" s="1632"/>
      <c r="J110" s="1632"/>
      <c r="K110" s="1632"/>
      <c r="L110" s="1632"/>
      <c r="M110" s="1632"/>
      <c r="N110" s="1632"/>
      <c r="O110" s="1632"/>
      <c r="P110" s="1632"/>
      <c r="Q110" s="1632"/>
      <c r="R110" s="1632"/>
      <c r="S110" s="1632"/>
      <c r="T110" s="1632"/>
      <c r="U110" s="1632"/>
      <c r="V110" s="1632"/>
      <c r="W110" s="1632"/>
      <c r="X110" s="1632"/>
      <c r="Y110" s="1632"/>
      <c r="Z110" s="1632"/>
      <c r="AA110" s="1632"/>
      <c r="AB110" s="1632"/>
      <c r="AC110" s="1632"/>
      <c r="AD110" s="1632"/>
      <c r="AE110" s="1632"/>
      <c r="AF110" s="1632"/>
      <c r="AG110" s="1632"/>
      <c r="AH110" s="1632"/>
      <c r="AI110" s="1632"/>
      <c r="AJ110" s="1632"/>
      <c r="AK110" s="1632"/>
      <c r="AL110" s="1632"/>
      <c r="AM110" s="1632"/>
      <c r="AN110" s="1632"/>
      <c r="AO110" s="1632"/>
      <c r="AP110" s="1632"/>
      <c r="AQ110" s="1632"/>
      <c r="AR110" s="1632"/>
      <c r="AS110" s="1632"/>
      <c r="AT110" s="1632"/>
      <c r="AU110" s="1632"/>
      <c r="AV110" s="1632"/>
      <c r="AW110" s="1632"/>
      <c r="AX110" s="1632"/>
      <c r="AY110" s="1632"/>
      <c r="AZ110" s="1632"/>
      <c r="BA110" s="1632"/>
      <c r="BB110" s="1632"/>
      <c r="BC110" s="1632"/>
      <c r="BD110" s="1632"/>
      <c r="BE110" s="1632"/>
      <c r="BF110" s="1632"/>
      <c r="BG110" s="1632"/>
      <c r="BH110" s="1632"/>
      <c r="BI110" s="1632"/>
      <c r="BJ110" s="1632"/>
      <c r="BK110" s="1632"/>
      <c r="BL110" s="1632"/>
      <c r="BM110" s="1632"/>
      <c r="BN110" s="1632"/>
      <c r="BO110" s="1632"/>
      <c r="BP110" s="1632"/>
      <c r="BQ110" s="1632"/>
      <c r="BR110" s="1632"/>
      <c r="BS110" s="1632"/>
      <c r="BT110" s="1632"/>
      <c r="BU110" s="1632"/>
      <c r="BV110" s="1632"/>
      <c r="BW110" s="1632"/>
      <c r="BX110" s="1632"/>
    </row>
    <row r="111" spans="1:76" ht="42.75" customHeight="1" x14ac:dyDescent="0.25">
      <c r="A111" s="1631" t="s">
        <v>498</v>
      </c>
      <c r="B111" s="1632"/>
      <c r="C111" s="1632"/>
      <c r="D111" s="1632"/>
      <c r="E111" s="1632"/>
      <c r="F111" s="1632"/>
      <c r="G111" s="1632"/>
      <c r="H111" s="1632"/>
      <c r="I111" s="1632"/>
      <c r="J111" s="1632"/>
      <c r="K111" s="1632"/>
      <c r="L111" s="1632"/>
      <c r="M111" s="1632"/>
      <c r="N111" s="1632"/>
      <c r="O111" s="1632"/>
      <c r="P111" s="1632"/>
      <c r="Q111" s="1632"/>
      <c r="R111" s="1632"/>
      <c r="S111" s="1632"/>
      <c r="T111" s="1632"/>
      <c r="U111" s="1632"/>
      <c r="V111" s="1632"/>
      <c r="W111" s="1632"/>
      <c r="X111" s="1632"/>
      <c r="Y111" s="1632"/>
      <c r="Z111" s="1632"/>
      <c r="AA111" s="1632"/>
      <c r="AB111" s="1632"/>
      <c r="AC111" s="1632"/>
      <c r="AD111" s="1632"/>
      <c r="AE111" s="1632"/>
      <c r="AF111" s="1632"/>
      <c r="AG111" s="1632"/>
      <c r="AH111" s="1632"/>
      <c r="AI111" s="1632"/>
      <c r="AJ111" s="1632"/>
      <c r="AK111" s="1632"/>
      <c r="AL111" s="1632"/>
      <c r="AM111" s="1632"/>
      <c r="AN111" s="1632"/>
      <c r="AO111" s="1632"/>
      <c r="AP111" s="1632"/>
      <c r="AQ111" s="1632"/>
      <c r="AR111" s="1632"/>
      <c r="AS111" s="1632"/>
      <c r="AT111" s="1632"/>
      <c r="AU111" s="1632"/>
      <c r="AV111" s="1632"/>
      <c r="AW111" s="1632"/>
      <c r="AX111" s="1632"/>
      <c r="AY111" s="1632"/>
      <c r="AZ111" s="1632"/>
      <c r="BA111" s="1632"/>
      <c r="BB111" s="1632"/>
      <c r="BC111" s="1632"/>
      <c r="BD111" s="1632"/>
      <c r="BE111" s="1632"/>
      <c r="BF111" s="1632"/>
      <c r="BG111" s="1632"/>
      <c r="BH111" s="1632"/>
      <c r="BI111" s="1632"/>
      <c r="BJ111" s="1632"/>
      <c r="BK111" s="1632"/>
      <c r="BL111" s="1632"/>
      <c r="BM111" s="1632"/>
      <c r="BN111" s="1632"/>
      <c r="BO111" s="1632"/>
      <c r="BP111" s="1632"/>
      <c r="BQ111" s="1632"/>
      <c r="BR111" s="1632"/>
      <c r="BS111" s="1632"/>
      <c r="BT111" s="1632"/>
      <c r="BU111" s="1632"/>
      <c r="BV111" s="1632"/>
      <c r="BW111" s="1632"/>
      <c r="BX111" s="1632"/>
    </row>
    <row r="112" spans="1:76" ht="42.75" customHeight="1" x14ac:dyDescent="0.25">
      <c r="A112" s="1633" t="s">
        <v>499</v>
      </c>
      <c r="B112" s="1634"/>
      <c r="C112" s="1634"/>
      <c r="D112" s="1634"/>
      <c r="E112" s="1634"/>
      <c r="F112" s="1634"/>
      <c r="G112" s="1634"/>
      <c r="H112" s="1634"/>
      <c r="I112" s="1634"/>
      <c r="J112" s="1634"/>
      <c r="K112" s="1634"/>
      <c r="L112" s="1634"/>
      <c r="M112" s="1634"/>
      <c r="N112" s="1634"/>
      <c r="O112" s="1634"/>
      <c r="P112" s="1634"/>
      <c r="Q112" s="1634"/>
      <c r="R112" s="1634"/>
      <c r="S112" s="1634"/>
      <c r="T112" s="1634"/>
      <c r="U112" s="1634"/>
      <c r="V112" s="1634"/>
      <c r="W112" s="1634"/>
      <c r="X112" s="1634"/>
      <c r="Y112" s="1634"/>
      <c r="Z112" s="1634"/>
      <c r="AA112" s="1634"/>
      <c r="AB112" s="1634"/>
      <c r="AC112" s="1634"/>
      <c r="AD112" s="1634"/>
      <c r="AE112" s="1634"/>
      <c r="AF112" s="1634"/>
      <c r="AG112" s="1634"/>
      <c r="AH112" s="1634"/>
      <c r="AI112" s="1634"/>
      <c r="AJ112" s="1634"/>
      <c r="AK112" s="1634"/>
      <c r="AL112" s="1634"/>
      <c r="AM112" s="1634"/>
      <c r="AN112" s="1634"/>
      <c r="AO112" s="1634"/>
      <c r="AP112" s="1634"/>
      <c r="AQ112" s="1634"/>
      <c r="AR112" s="1634"/>
      <c r="AS112" s="1634"/>
      <c r="AT112" s="1634"/>
      <c r="AU112" s="1634"/>
      <c r="AV112" s="1634"/>
      <c r="AW112" s="1634"/>
      <c r="AX112" s="1634"/>
      <c r="AY112" s="1634"/>
      <c r="AZ112" s="1634"/>
      <c r="BA112" s="1634"/>
      <c r="BB112" s="1634"/>
      <c r="BC112" s="1634"/>
      <c r="BD112" s="1634"/>
      <c r="BE112" s="1634"/>
      <c r="BF112" s="1634"/>
      <c r="BG112" s="1634"/>
      <c r="BH112" s="1634"/>
      <c r="BI112" s="1634"/>
      <c r="BJ112" s="1634"/>
      <c r="BK112" s="1634"/>
      <c r="BL112" s="1634"/>
      <c r="BM112" s="1634"/>
      <c r="BN112" s="1634"/>
      <c r="BO112" s="1634"/>
      <c r="BP112" s="1634"/>
      <c r="BQ112" s="1634"/>
      <c r="BR112" s="1634"/>
      <c r="BS112" s="1634"/>
      <c r="BT112" s="1634"/>
      <c r="BU112" s="1634"/>
      <c r="BV112" s="1634"/>
      <c r="BW112" s="1634"/>
      <c r="BX112" s="1634"/>
    </row>
    <row r="113" spans="1:76" ht="42.75" customHeight="1" x14ac:dyDescent="0.25">
      <c r="A113" s="1633" t="s">
        <v>500</v>
      </c>
      <c r="B113" s="1634"/>
      <c r="C113" s="1634"/>
      <c r="D113" s="1634"/>
      <c r="E113" s="1634"/>
      <c r="F113" s="1634"/>
      <c r="G113" s="1634"/>
      <c r="H113" s="1634"/>
      <c r="I113" s="1634"/>
      <c r="J113" s="1634"/>
      <c r="K113" s="1634"/>
      <c r="L113" s="1634"/>
      <c r="M113" s="1634"/>
      <c r="N113" s="1634"/>
      <c r="O113" s="1634"/>
      <c r="P113" s="1634"/>
      <c r="Q113" s="1634"/>
      <c r="R113" s="1634"/>
      <c r="S113" s="1634"/>
      <c r="T113" s="1634"/>
      <c r="U113" s="1634"/>
      <c r="V113" s="1634"/>
      <c r="W113" s="1634"/>
      <c r="X113" s="1634"/>
      <c r="Y113" s="1634"/>
      <c r="Z113" s="1634"/>
      <c r="AA113" s="1634"/>
      <c r="AB113" s="1634"/>
      <c r="AC113" s="1634"/>
      <c r="AD113" s="1634"/>
      <c r="AE113" s="1634"/>
      <c r="AF113" s="1634"/>
      <c r="AG113" s="1634"/>
      <c r="AH113" s="1634"/>
      <c r="AI113" s="1634"/>
      <c r="AJ113" s="1634"/>
      <c r="AK113" s="1634"/>
      <c r="AL113" s="1634"/>
      <c r="AM113" s="1634"/>
      <c r="AN113" s="1634"/>
      <c r="AO113" s="1634"/>
      <c r="AP113" s="1634"/>
      <c r="AQ113" s="1634"/>
      <c r="AR113" s="1634"/>
      <c r="AS113" s="1634"/>
      <c r="AT113" s="1634"/>
      <c r="AU113" s="1634"/>
      <c r="AV113" s="1634"/>
      <c r="AW113" s="1634"/>
      <c r="AX113" s="1634"/>
      <c r="AY113" s="1634"/>
      <c r="AZ113" s="1634"/>
      <c r="BA113" s="1634"/>
      <c r="BB113" s="1634"/>
      <c r="BC113" s="1634"/>
      <c r="BD113" s="1634"/>
      <c r="BE113" s="1634"/>
      <c r="BF113" s="1634"/>
      <c r="BG113" s="1634"/>
      <c r="BH113" s="1634"/>
      <c r="BI113" s="1634"/>
      <c r="BJ113" s="1634"/>
      <c r="BK113" s="1634"/>
      <c r="BL113" s="1634"/>
      <c r="BM113" s="1634"/>
      <c r="BN113" s="1634"/>
      <c r="BO113" s="1634"/>
      <c r="BP113" s="1634"/>
      <c r="BQ113" s="1634"/>
      <c r="BR113" s="1634"/>
      <c r="BS113" s="1634"/>
      <c r="BT113" s="1634"/>
      <c r="BU113" s="1634"/>
      <c r="BV113" s="1634"/>
      <c r="BW113" s="1634"/>
      <c r="BX113" s="1634"/>
    </row>
    <row r="114" spans="1:76" ht="19.5" customHeight="1" x14ac:dyDescent="0.25">
      <c r="A114" s="1652" t="s">
        <v>501</v>
      </c>
      <c r="B114" s="1653"/>
      <c r="C114" s="1653"/>
      <c r="D114" s="1653"/>
      <c r="E114" s="1653"/>
      <c r="F114" s="1653"/>
      <c r="G114" s="1653"/>
      <c r="H114" s="1653"/>
      <c r="I114" s="1653"/>
      <c r="J114" s="1653"/>
      <c r="K114" s="1653"/>
      <c r="L114" s="1653"/>
      <c r="M114" s="1653"/>
      <c r="N114" s="1653"/>
      <c r="O114" s="1653"/>
      <c r="P114" s="1653"/>
      <c r="Q114" s="1653"/>
      <c r="R114" s="1653"/>
      <c r="S114" s="1653"/>
      <c r="T114" s="1653"/>
      <c r="U114" s="1653"/>
      <c r="V114" s="1653"/>
      <c r="W114" s="1653"/>
      <c r="X114" s="1653"/>
      <c r="Y114" s="1653"/>
      <c r="Z114" s="1653"/>
      <c r="AA114" s="1653"/>
      <c r="AB114" s="1653"/>
      <c r="AC114" s="1653"/>
      <c r="AD114" s="1653"/>
      <c r="AE114" s="1653"/>
      <c r="AF114" s="1653"/>
      <c r="AG114" s="1653"/>
      <c r="AH114" s="1653"/>
      <c r="AI114" s="1653"/>
      <c r="AJ114" s="1653"/>
      <c r="AK114" s="1653"/>
      <c r="AL114" s="1653"/>
      <c r="AM114" s="1653"/>
      <c r="AN114" s="1653"/>
      <c r="AO114" s="1653"/>
      <c r="AP114" s="1653"/>
      <c r="AQ114" s="1653"/>
      <c r="AR114" s="1653"/>
      <c r="AS114" s="1653"/>
      <c r="AT114" s="1653"/>
      <c r="AU114" s="1653"/>
      <c r="AV114" s="1653"/>
      <c r="AW114" s="1653"/>
      <c r="AX114" s="1653"/>
      <c r="AY114" s="1653"/>
      <c r="AZ114" s="1653"/>
      <c r="BA114" s="1653"/>
      <c r="BB114" s="1653"/>
      <c r="BC114" s="1653"/>
      <c r="BD114" s="1653"/>
      <c r="BE114" s="1653"/>
      <c r="BF114" s="1653"/>
      <c r="BG114" s="1653"/>
      <c r="BH114" s="1653"/>
      <c r="BI114" s="1653"/>
      <c r="BJ114" s="1653"/>
      <c r="BK114" s="1653"/>
      <c r="BL114" s="1653"/>
      <c r="BM114" s="1653"/>
      <c r="BN114" s="1653"/>
      <c r="BO114" s="1653"/>
      <c r="BP114" s="1653"/>
      <c r="BQ114" s="1653"/>
      <c r="BR114" s="1653"/>
      <c r="BS114" s="1653"/>
      <c r="BT114" s="1653"/>
      <c r="BU114" s="1653"/>
      <c r="BV114" s="1653"/>
      <c r="BW114" s="1653"/>
      <c r="BX114" s="1653"/>
    </row>
    <row r="115" spans="1:76" ht="42.75" customHeight="1" x14ac:dyDescent="0.25">
      <c r="A115" s="1633" t="s">
        <v>502</v>
      </c>
      <c r="B115" s="1634"/>
      <c r="C115" s="1634"/>
      <c r="D115" s="1634"/>
      <c r="E115" s="1634"/>
      <c r="F115" s="1634"/>
      <c r="G115" s="1634"/>
      <c r="H115" s="1634"/>
      <c r="I115" s="1634"/>
      <c r="J115" s="1634"/>
      <c r="K115" s="1634"/>
      <c r="L115" s="1634"/>
      <c r="M115" s="1634"/>
      <c r="N115" s="1634"/>
      <c r="O115" s="1634"/>
      <c r="P115" s="1634"/>
      <c r="Q115" s="1634"/>
      <c r="R115" s="1634"/>
      <c r="S115" s="1634"/>
      <c r="T115" s="1634"/>
      <c r="U115" s="1634"/>
      <c r="V115" s="1634"/>
      <c r="W115" s="1634"/>
      <c r="X115" s="1634"/>
      <c r="Y115" s="1634"/>
      <c r="Z115" s="1634"/>
      <c r="AA115" s="1634"/>
      <c r="AB115" s="1634"/>
      <c r="AC115" s="1634"/>
      <c r="AD115" s="1634"/>
      <c r="AE115" s="1634"/>
      <c r="AF115" s="1634"/>
      <c r="AG115" s="1634"/>
      <c r="AH115" s="1634"/>
      <c r="AI115" s="1634"/>
      <c r="AJ115" s="1634"/>
      <c r="AK115" s="1634"/>
      <c r="AL115" s="1634"/>
      <c r="AM115" s="1634"/>
      <c r="AN115" s="1634"/>
      <c r="AO115" s="1634"/>
      <c r="AP115" s="1634"/>
      <c r="AQ115" s="1634"/>
      <c r="AR115" s="1634"/>
      <c r="AS115" s="1634"/>
      <c r="AT115" s="1634"/>
      <c r="AU115" s="1634"/>
      <c r="AV115" s="1634"/>
      <c r="AW115" s="1634"/>
      <c r="AX115" s="1634"/>
      <c r="AY115" s="1634"/>
      <c r="AZ115" s="1634"/>
      <c r="BA115" s="1634"/>
      <c r="BB115" s="1634"/>
      <c r="BC115" s="1634"/>
      <c r="BD115" s="1634"/>
      <c r="BE115" s="1634"/>
      <c r="BF115" s="1634"/>
      <c r="BG115" s="1634"/>
      <c r="BH115" s="1634"/>
      <c r="BI115" s="1634"/>
      <c r="BJ115" s="1634"/>
      <c r="BK115" s="1634"/>
      <c r="BL115" s="1634"/>
      <c r="BM115" s="1634"/>
      <c r="BN115" s="1634"/>
      <c r="BO115" s="1634"/>
      <c r="BP115" s="1634"/>
      <c r="BQ115" s="1634"/>
      <c r="BR115" s="1634"/>
      <c r="BS115" s="1634"/>
      <c r="BT115" s="1634"/>
      <c r="BU115" s="1634"/>
      <c r="BV115" s="1634"/>
      <c r="BW115" s="1634"/>
      <c r="BX115" s="1634"/>
    </row>
    <row r="116" spans="1:76" ht="7.5" customHeight="1" x14ac:dyDescent="0.25"/>
    <row r="118" spans="1:76" ht="21" customHeight="1" x14ac:dyDescent="0.25">
      <c r="A118" s="1654" t="s">
        <v>503</v>
      </c>
      <c r="B118" s="1654"/>
      <c r="C118" s="1654"/>
      <c r="D118" s="1654"/>
      <c r="E118" s="1654"/>
      <c r="F118" s="1654"/>
      <c r="G118" s="1654"/>
      <c r="H118" s="1654"/>
      <c r="I118" s="1654"/>
      <c r="J118" s="1654"/>
      <c r="K118" s="1654"/>
      <c r="L118" s="1654"/>
      <c r="M118" s="1654"/>
      <c r="N118" s="1654"/>
      <c r="O118" s="1654"/>
      <c r="P118" s="1654"/>
      <c r="Q118" s="1654"/>
      <c r="R118" s="1654"/>
      <c r="S118" s="1654"/>
      <c r="T118" s="1654"/>
      <c r="U118" s="1654"/>
      <c r="V118" s="1654"/>
      <c r="W118" s="1654"/>
      <c r="X118" s="1654"/>
      <c r="Y118" s="1654"/>
      <c r="Z118" s="1654"/>
      <c r="AA118" s="1654"/>
      <c r="AB118" s="1654"/>
      <c r="AC118" s="1654"/>
      <c r="AD118" s="1654"/>
      <c r="AE118" s="1654"/>
      <c r="AF118" s="1654"/>
      <c r="AG118" s="1654"/>
      <c r="AH118" s="1654"/>
      <c r="AI118" s="1654"/>
      <c r="AJ118" s="1654"/>
      <c r="AK118" s="1654"/>
      <c r="AL118" s="1654"/>
      <c r="AM118" s="1654"/>
      <c r="AN118" s="1654"/>
      <c r="AO118" s="1654"/>
      <c r="AP118" s="1654"/>
      <c r="AQ118" s="1654"/>
      <c r="AR118" s="1654"/>
      <c r="AS118" s="1654"/>
      <c r="AT118" s="1654"/>
      <c r="AU118" s="1654"/>
      <c r="AV118" s="1654"/>
      <c r="AW118" s="1654"/>
      <c r="AX118" s="1654"/>
      <c r="AY118" s="1654"/>
      <c r="AZ118" s="1654"/>
      <c r="BA118" s="1654"/>
      <c r="BB118" s="1654"/>
      <c r="BC118" s="1654"/>
      <c r="BD118" s="1654"/>
      <c r="BE118" s="1654"/>
      <c r="BF118" s="1654"/>
      <c r="BG118" s="1654"/>
      <c r="BH118" s="1654"/>
      <c r="BI118" s="1654"/>
      <c r="BJ118" s="1654"/>
      <c r="BK118" s="1654"/>
      <c r="BL118" s="1654"/>
      <c r="BM118" s="1654"/>
      <c r="BN118" s="1654"/>
      <c r="BO118" s="1654"/>
      <c r="BP118" s="1654"/>
      <c r="BQ118" s="1654"/>
      <c r="BR118" s="1654"/>
      <c r="BS118" s="1654"/>
      <c r="BT118" s="1654"/>
      <c r="BU118" s="1654"/>
      <c r="BV118" s="1654"/>
      <c r="BW118" s="1654"/>
      <c r="BX118" s="1654"/>
    </row>
    <row r="119" spans="1:76" x14ac:dyDescent="0.25">
      <c r="A119" s="451"/>
      <c r="B119" s="451"/>
      <c r="C119" s="451"/>
      <c r="D119" s="452"/>
      <c r="E119" s="452"/>
      <c r="F119" s="452"/>
      <c r="G119" s="452"/>
      <c r="H119" s="452"/>
      <c r="I119" s="452"/>
      <c r="J119" s="452"/>
      <c r="K119" s="452"/>
      <c r="L119" s="452"/>
      <c r="M119" s="452"/>
      <c r="N119" s="452"/>
      <c r="O119" s="452"/>
      <c r="P119" s="452"/>
      <c r="Q119" s="452"/>
      <c r="R119" s="452"/>
      <c r="S119" s="452"/>
      <c r="T119" s="452"/>
      <c r="U119" s="452"/>
      <c r="V119" s="452"/>
      <c r="W119" s="452"/>
      <c r="X119" s="452"/>
      <c r="Y119" s="452"/>
      <c r="Z119" s="452"/>
      <c r="AA119" s="452"/>
      <c r="AB119" s="452"/>
      <c r="AC119" s="452"/>
      <c r="AD119" s="452"/>
      <c r="AE119" s="452"/>
      <c r="AF119" s="452"/>
      <c r="AG119" s="452"/>
      <c r="AH119" s="451"/>
      <c r="AI119" s="451"/>
      <c r="AJ119" s="451"/>
      <c r="AK119" s="451"/>
      <c r="AL119" s="451"/>
      <c r="AM119" s="451"/>
      <c r="AN119" s="451"/>
      <c r="AO119" s="451"/>
      <c r="AP119" s="451"/>
      <c r="AQ119" s="451"/>
      <c r="AR119" s="451"/>
      <c r="AS119" s="451"/>
      <c r="AT119" s="451"/>
      <c r="AU119" s="451"/>
      <c r="AV119" s="451"/>
      <c r="AW119" s="451"/>
      <c r="AX119" s="451"/>
      <c r="AY119" s="451"/>
      <c r="AZ119" s="451"/>
      <c r="BA119" s="451"/>
      <c r="BB119" s="451"/>
      <c r="BC119" s="451"/>
      <c r="BD119" s="451"/>
      <c r="BE119" s="451"/>
      <c r="BF119" s="451"/>
      <c r="BG119" s="451"/>
      <c r="BH119" s="451"/>
      <c r="BI119" s="451"/>
      <c r="BJ119" s="451"/>
      <c r="BK119" s="451"/>
      <c r="BL119" s="451"/>
      <c r="BM119" s="451"/>
      <c r="BN119" s="451"/>
      <c r="BO119" s="451"/>
      <c r="BP119" s="451"/>
      <c r="BQ119" s="451"/>
      <c r="BR119" s="451"/>
      <c r="BS119" s="451"/>
      <c r="BT119" s="451"/>
      <c r="BU119" s="451"/>
      <c r="BV119" s="451"/>
      <c r="BW119" s="451"/>
      <c r="BX119" s="451"/>
    </row>
    <row r="120" spans="1:76" x14ac:dyDescent="0.25">
      <c r="A120" s="1655" t="s">
        <v>504</v>
      </c>
      <c r="B120" s="1655"/>
      <c r="C120" s="1655"/>
      <c r="D120" s="1656" t="s">
        <v>20</v>
      </c>
      <c r="E120" s="1656"/>
      <c r="F120" s="1656"/>
      <c r="G120" s="1656"/>
      <c r="H120" s="1656"/>
      <c r="I120" s="1656"/>
      <c r="J120" s="1656"/>
      <c r="K120" s="1656"/>
      <c r="L120" s="1656"/>
      <c r="M120" s="1656"/>
      <c r="N120" s="1656"/>
      <c r="O120" s="1656"/>
      <c r="P120" s="1656"/>
      <c r="Q120" s="1656"/>
      <c r="R120" s="1656"/>
      <c r="S120" s="1656"/>
      <c r="T120" s="1656"/>
      <c r="U120" s="1656"/>
      <c r="V120" s="1656"/>
      <c r="W120" s="1656"/>
      <c r="X120" s="1656"/>
      <c r="Y120" s="1656"/>
      <c r="Z120" s="1656"/>
      <c r="AA120" s="1657"/>
      <c r="AB120" s="1655" t="s">
        <v>505</v>
      </c>
      <c r="AC120" s="1655"/>
      <c r="AD120" s="1655"/>
      <c r="AE120" s="1655"/>
      <c r="AF120" s="1655" t="s">
        <v>506</v>
      </c>
      <c r="AG120" s="1655"/>
      <c r="AH120" s="1655"/>
      <c r="AI120" s="1655"/>
      <c r="AJ120" s="1662" t="s">
        <v>507</v>
      </c>
      <c r="AK120" s="1663"/>
      <c r="AL120" s="1663"/>
      <c r="AM120" s="1663"/>
      <c r="AN120" s="1663"/>
      <c r="AO120" s="1663"/>
      <c r="AP120" s="1664"/>
      <c r="AQ120" s="1662" t="s">
        <v>508</v>
      </c>
      <c r="AR120" s="1663"/>
      <c r="AS120" s="1663"/>
      <c r="AT120" s="1663"/>
      <c r="AU120" s="1663"/>
      <c r="AV120" s="1664"/>
      <c r="AW120" s="1642" t="s">
        <v>274</v>
      </c>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643"/>
      <c r="BW120" s="1643"/>
      <c r="BX120" s="1643"/>
    </row>
    <row r="121" spans="1:76" x14ac:dyDescent="0.25">
      <c r="A121" s="1655"/>
      <c r="B121" s="1655"/>
      <c r="C121" s="1655"/>
      <c r="D121" s="1658"/>
      <c r="E121" s="1658"/>
      <c r="F121" s="1658"/>
      <c r="G121" s="1658"/>
      <c r="H121" s="1658"/>
      <c r="I121" s="1658"/>
      <c r="J121" s="1658"/>
      <c r="K121" s="1658"/>
      <c r="L121" s="1658"/>
      <c r="M121" s="1658"/>
      <c r="N121" s="1658"/>
      <c r="O121" s="1658"/>
      <c r="P121" s="1658"/>
      <c r="Q121" s="1658"/>
      <c r="R121" s="1658"/>
      <c r="S121" s="1658"/>
      <c r="T121" s="1658"/>
      <c r="U121" s="1658"/>
      <c r="V121" s="1658"/>
      <c r="W121" s="1658"/>
      <c r="X121" s="1658"/>
      <c r="Y121" s="1658"/>
      <c r="Z121" s="1658"/>
      <c r="AA121" s="1659"/>
      <c r="AB121" s="1655"/>
      <c r="AC121" s="1655"/>
      <c r="AD121" s="1655"/>
      <c r="AE121" s="1655"/>
      <c r="AF121" s="1655"/>
      <c r="AG121" s="1655"/>
      <c r="AH121" s="1655"/>
      <c r="AI121" s="1655"/>
      <c r="AJ121" s="1665"/>
      <c r="AK121" s="1666"/>
      <c r="AL121" s="1666"/>
      <c r="AM121" s="1666"/>
      <c r="AN121" s="1666"/>
      <c r="AO121" s="1666"/>
      <c r="AP121" s="1667"/>
      <c r="AQ121" s="1665"/>
      <c r="AR121" s="1666"/>
      <c r="AS121" s="1666"/>
      <c r="AT121" s="1666"/>
      <c r="AU121" s="1666"/>
      <c r="AV121" s="1667"/>
      <c r="AW121" s="1644" t="s">
        <v>330</v>
      </c>
      <c r="AX121" s="1645"/>
      <c r="AY121" s="1645"/>
      <c r="AZ121" s="1646"/>
      <c r="BA121" s="1646"/>
      <c r="BB121" s="1647" t="s">
        <v>15</v>
      </c>
      <c r="BC121" s="1648"/>
      <c r="BD121" s="1649" t="s">
        <v>330</v>
      </c>
      <c r="BE121" s="1649"/>
      <c r="BF121" s="1649"/>
      <c r="BG121" s="1650"/>
      <c r="BH121" s="1650"/>
      <c r="BI121" s="1651" t="s">
        <v>15</v>
      </c>
      <c r="BJ121" s="1651"/>
      <c r="BK121" s="1644" t="s">
        <v>330</v>
      </c>
      <c r="BL121" s="1645"/>
      <c r="BM121" s="1645"/>
      <c r="BN121" s="1646"/>
      <c r="BO121" s="1646"/>
      <c r="BP121" s="1647" t="s">
        <v>15</v>
      </c>
      <c r="BQ121" s="1648"/>
      <c r="BR121" s="1666" t="s">
        <v>331</v>
      </c>
      <c r="BS121" s="1666"/>
      <c r="BT121" s="1666"/>
      <c r="BU121" s="1666"/>
      <c r="BV121" s="1666"/>
      <c r="BW121" s="1666"/>
      <c r="BX121" s="1666"/>
    </row>
    <row r="122" spans="1:76" ht="33.75" customHeight="1" x14ac:dyDescent="0.25">
      <c r="A122" s="1655"/>
      <c r="B122" s="1655"/>
      <c r="C122" s="1655"/>
      <c r="D122" s="1660"/>
      <c r="E122" s="1660"/>
      <c r="F122" s="1660"/>
      <c r="G122" s="1660"/>
      <c r="H122" s="1660"/>
      <c r="I122" s="1660"/>
      <c r="J122" s="1660"/>
      <c r="K122" s="1660"/>
      <c r="L122" s="1660"/>
      <c r="M122" s="1660"/>
      <c r="N122" s="1660"/>
      <c r="O122" s="1660"/>
      <c r="P122" s="1660"/>
      <c r="Q122" s="1660"/>
      <c r="R122" s="1660"/>
      <c r="S122" s="1660"/>
      <c r="T122" s="1660"/>
      <c r="U122" s="1660"/>
      <c r="V122" s="1660"/>
      <c r="W122" s="1660"/>
      <c r="X122" s="1660"/>
      <c r="Y122" s="1660"/>
      <c r="Z122" s="1660"/>
      <c r="AA122" s="1661"/>
      <c r="AB122" s="1655"/>
      <c r="AC122" s="1655"/>
      <c r="AD122" s="1655"/>
      <c r="AE122" s="1655"/>
      <c r="AF122" s="1655"/>
      <c r="AG122" s="1655"/>
      <c r="AH122" s="1655"/>
      <c r="AI122" s="1655"/>
      <c r="AJ122" s="1668"/>
      <c r="AK122" s="1669"/>
      <c r="AL122" s="1669"/>
      <c r="AM122" s="1669"/>
      <c r="AN122" s="1669"/>
      <c r="AO122" s="1669"/>
      <c r="AP122" s="1670"/>
      <c r="AQ122" s="1668"/>
      <c r="AR122" s="1669"/>
      <c r="AS122" s="1669"/>
      <c r="AT122" s="1669"/>
      <c r="AU122" s="1669"/>
      <c r="AV122" s="1670"/>
      <c r="AW122" s="1668" t="s">
        <v>509</v>
      </c>
      <c r="AX122" s="1660"/>
      <c r="AY122" s="1660"/>
      <c r="AZ122" s="1660"/>
      <c r="BA122" s="1660"/>
      <c r="BB122" s="1660"/>
      <c r="BC122" s="1661"/>
      <c r="BD122" s="1669" t="s">
        <v>510</v>
      </c>
      <c r="BE122" s="1660"/>
      <c r="BF122" s="1660"/>
      <c r="BG122" s="1660"/>
      <c r="BH122" s="1660"/>
      <c r="BI122" s="1660"/>
      <c r="BJ122" s="1660"/>
      <c r="BK122" s="1668" t="s">
        <v>511</v>
      </c>
      <c r="BL122" s="1660"/>
      <c r="BM122" s="1660"/>
      <c r="BN122" s="1660"/>
      <c r="BO122" s="1660"/>
      <c r="BP122" s="1660"/>
      <c r="BQ122" s="1661"/>
      <c r="BR122" s="1669"/>
      <c r="BS122" s="1669"/>
      <c r="BT122" s="1669"/>
      <c r="BU122" s="1669"/>
      <c r="BV122" s="1669"/>
      <c r="BW122" s="1669"/>
      <c r="BX122" s="1669"/>
    </row>
    <row r="123" spans="1:76" ht="13.8" thickBot="1" x14ac:dyDescent="0.3">
      <c r="A123" s="1671">
        <v>1</v>
      </c>
      <c r="B123" s="1671"/>
      <c r="C123" s="1671"/>
      <c r="D123" s="1685">
        <v>2</v>
      </c>
      <c r="E123" s="1686"/>
      <c r="F123" s="1686"/>
      <c r="G123" s="1686"/>
      <c r="H123" s="1686"/>
      <c r="I123" s="1686"/>
      <c r="J123" s="1686"/>
      <c r="K123" s="1686"/>
      <c r="L123" s="1686"/>
      <c r="M123" s="1686"/>
      <c r="N123" s="1686"/>
      <c r="O123" s="1686"/>
      <c r="P123" s="1686"/>
      <c r="Q123" s="1686"/>
      <c r="R123" s="1686"/>
      <c r="S123" s="1686"/>
      <c r="T123" s="1686"/>
      <c r="U123" s="1686"/>
      <c r="V123" s="1686"/>
      <c r="W123" s="1686"/>
      <c r="X123" s="1686"/>
      <c r="Y123" s="1686"/>
      <c r="Z123" s="1686"/>
      <c r="AA123" s="1686"/>
      <c r="AB123" s="1671">
        <v>3</v>
      </c>
      <c r="AC123" s="1671"/>
      <c r="AD123" s="1671"/>
      <c r="AE123" s="1671"/>
      <c r="AF123" s="1671">
        <v>4</v>
      </c>
      <c r="AG123" s="1671"/>
      <c r="AH123" s="1671"/>
      <c r="AI123" s="1671"/>
      <c r="AJ123" s="1687" t="s">
        <v>512</v>
      </c>
      <c r="AK123" s="1688"/>
      <c r="AL123" s="1688"/>
      <c r="AM123" s="1688"/>
      <c r="AN123" s="1688"/>
      <c r="AO123" s="1688"/>
      <c r="AP123" s="1689"/>
      <c r="AQ123" s="1687" t="s">
        <v>513</v>
      </c>
      <c r="AR123" s="1688"/>
      <c r="AS123" s="1688"/>
      <c r="AT123" s="1688"/>
      <c r="AU123" s="1688"/>
      <c r="AV123" s="1689"/>
      <c r="AW123" s="1671">
        <v>5</v>
      </c>
      <c r="AX123" s="1671"/>
      <c r="AY123" s="1671"/>
      <c r="AZ123" s="1671"/>
      <c r="BA123" s="1671"/>
      <c r="BB123" s="1671"/>
      <c r="BC123" s="1671"/>
      <c r="BD123" s="1671">
        <v>6</v>
      </c>
      <c r="BE123" s="1671"/>
      <c r="BF123" s="1671"/>
      <c r="BG123" s="1671"/>
      <c r="BH123" s="1671"/>
      <c r="BI123" s="1671"/>
      <c r="BJ123" s="1671"/>
      <c r="BK123" s="1671">
        <v>7</v>
      </c>
      <c r="BL123" s="1671"/>
      <c r="BM123" s="1671"/>
      <c r="BN123" s="1671"/>
      <c r="BO123" s="1671"/>
      <c r="BP123" s="1671"/>
      <c r="BQ123" s="1671"/>
      <c r="BR123" s="1671">
        <v>8</v>
      </c>
      <c r="BS123" s="1671"/>
      <c r="BT123" s="1671"/>
      <c r="BU123" s="1671"/>
      <c r="BV123" s="1671"/>
      <c r="BW123" s="1671"/>
      <c r="BX123" s="1672"/>
    </row>
    <row r="124" spans="1:76" x14ac:dyDescent="0.25">
      <c r="A124" s="1673">
        <v>1</v>
      </c>
      <c r="B124" s="1673"/>
      <c r="C124" s="1673"/>
      <c r="D124" s="1674" t="s">
        <v>514</v>
      </c>
      <c r="E124" s="1675"/>
      <c r="F124" s="1675"/>
      <c r="G124" s="1675"/>
      <c r="H124" s="1675"/>
      <c r="I124" s="1675"/>
      <c r="J124" s="1675"/>
      <c r="K124" s="1675"/>
      <c r="L124" s="1675"/>
      <c r="M124" s="1675"/>
      <c r="N124" s="1675"/>
      <c r="O124" s="1675"/>
      <c r="P124" s="1675"/>
      <c r="Q124" s="1675"/>
      <c r="R124" s="1675"/>
      <c r="S124" s="1675"/>
      <c r="T124" s="1675"/>
      <c r="U124" s="1675"/>
      <c r="V124" s="1675"/>
      <c r="W124" s="1675"/>
      <c r="X124" s="1675"/>
      <c r="Y124" s="1675"/>
      <c r="Z124" s="1675"/>
      <c r="AA124" s="1675"/>
      <c r="AB124" s="1676">
        <v>26000</v>
      </c>
      <c r="AC124" s="1677"/>
      <c r="AD124" s="1677"/>
      <c r="AE124" s="1677"/>
      <c r="AF124" s="1678" t="s">
        <v>337</v>
      </c>
      <c r="AG124" s="1678"/>
      <c r="AH124" s="1678"/>
      <c r="AI124" s="1678"/>
      <c r="AJ124" s="1679"/>
      <c r="AK124" s="1680"/>
      <c r="AL124" s="1680"/>
      <c r="AM124" s="1680"/>
      <c r="AN124" s="1680"/>
      <c r="AO124" s="1680"/>
      <c r="AP124" s="1681"/>
      <c r="AQ124" s="1682"/>
      <c r="AR124" s="1683"/>
      <c r="AS124" s="1683"/>
      <c r="AT124" s="1683"/>
      <c r="AU124" s="1683"/>
      <c r="AV124" s="1684"/>
      <c r="AW124" s="1698"/>
      <c r="AX124" s="1698"/>
      <c r="AY124" s="1698"/>
      <c r="AZ124" s="1698"/>
      <c r="BA124" s="1698"/>
      <c r="BB124" s="1698"/>
      <c r="BC124" s="1698"/>
      <c r="BD124" s="1698"/>
      <c r="BE124" s="1698"/>
      <c r="BF124" s="1698"/>
      <c r="BG124" s="1698"/>
      <c r="BH124" s="1698"/>
      <c r="BI124" s="1698"/>
      <c r="BJ124" s="1698"/>
      <c r="BK124" s="1698"/>
      <c r="BL124" s="1698"/>
      <c r="BM124" s="1698"/>
      <c r="BN124" s="1698"/>
      <c r="BO124" s="1698"/>
      <c r="BP124" s="1698"/>
      <c r="BQ124" s="1698"/>
      <c r="BR124" s="1698"/>
      <c r="BS124" s="1698"/>
      <c r="BT124" s="1698"/>
      <c r="BU124" s="1698"/>
      <c r="BV124" s="1698"/>
      <c r="BW124" s="1698"/>
      <c r="BX124" s="1699"/>
    </row>
    <row r="125" spans="1:76" x14ac:dyDescent="0.25">
      <c r="A125" s="1671" t="s">
        <v>515</v>
      </c>
      <c r="B125" s="1671"/>
      <c r="C125" s="1671"/>
      <c r="D125" s="1700" t="s">
        <v>516</v>
      </c>
      <c r="E125" s="1701"/>
      <c r="F125" s="1701"/>
      <c r="G125" s="1701"/>
      <c r="H125" s="1701"/>
      <c r="I125" s="1701"/>
      <c r="J125" s="1701"/>
      <c r="K125" s="1701"/>
      <c r="L125" s="1701"/>
      <c r="M125" s="1701"/>
      <c r="N125" s="1701"/>
      <c r="O125" s="1701"/>
      <c r="P125" s="1701"/>
      <c r="Q125" s="1701"/>
      <c r="R125" s="1701"/>
      <c r="S125" s="1701"/>
      <c r="T125" s="1701"/>
      <c r="U125" s="1701"/>
      <c r="V125" s="1701"/>
      <c r="W125" s="1701"/>
      <c r="X125" s="1701"/>
      <c r="Y125" s="1701"/>
      <c r="Z125" s="1701"/>
      <c r="AA125" s="1702"/>
      <c r="AB125" s="1694">
        <v>26100</v>
      </c>
      <c r="AC125" s="1686"/>
      <c r="AD125" s="1686"/>
      <c r="AE125" s="1686"/>
      <c r="AF125" s="1686" t="s">
        <v>337</v>
      </c>
      <c r="AG125" s="1686"/>
      <c r="AH125" s="1686"/>
      <c r="AI125" s="1686"/>
      <c r="AJ125" s="1695"/>
      <c r="AK125" s="1696"/>
      <c r="AL125" s="1696"/>
      <c r="AM125" s="1696"/>
      <c r="AN125" s="1696"/>
      <c r="AO125" s="1696"/>
      <c r="AP125" s="1697"/>
      <c r="AQ125" s="1695"/>
      <c r="AR125" s="1696"/>
      <c r="AS125" s="1696"/>
      <c r="AT125" s="1696"/>
      <c r="AU125" s="1696"/>
      <c r="AV125" s="1697"/>
      <c r="AW125" s="1690"/>
      <c r="AX125" s="1690"/>
      <c r="AY125" s="1690"/>
      <c r="AZ125" s="1690"/>
      <c r="BA125" s="1690"/>
      <c r="BB125" s="1690"/>
      <c r="BC125" s="1690"/>
      <c r="BD125" s="1690"/>
      <c r="BE125" s="1690"/>
      <c r="BF125" s="1690"/>
      <c r="BG125" s="1690"/>
      <c r="BH125" s="1690"/>
      <c r="BI125" s="1690"/>
      <c r="BJ125" s="1690"/>
      <c r="BK125" s="1690"/>
      <c r="BL125" s="1690"/>
      <c r="BM125" s="1690"/>
      <c r="BN125" s="1690"/>
      <c r="BO125" s="1690"/>
      <c r="BP125" s="1690"/>
      <c r="BQ125" s="1690"/>
      <c r="BR125" s="1690"/>
      <c r="BS125" s="1690"/>
      <c r="BT125" s="1690"/>
      <c r="BU125" s="1690"/>
      <c r="BV125" s="1690"/>
      <c r="BW125" s="1690"/>
      <c r="BX125" s="1691"/>
    </row>
    <row r="126" spans="1:76" x14ac:dyDescent="0.25">
      <c r="A126" s="1671" t="s">
        <v>517</v>
      </c>
      <c r="B126" s="1671"/>
      <c r="C126" s="1671"/>
      <c r="D126" s="1692" t="s">
        <v>518</v>
      </c>
      <c r="E126" s="1693"/>
      <c r="F126" s="1693"/>
      <c r="G126" s="1693"/>
      <c r="H126" s="1693"/>
      <c r="I126" s="1693"/>
      <c r="J126" s="1693"/>
      <c r="K126" s="1693"/>
      <c r="L126" s="1693"/>
      <c r="M126" s="1693"/>
      <c r="N126" s="1693"/>
      <c r="O126" s="1693"/>
      <c r="P126" s="1693"/>
      <c r="Q126" s="1693"/>
      <c r="R126" s="1693"/>
      <c r="S126" s="1693"/>
      <c r="T126" s="1693"/>
      <c r="U126" s="1693"/>
      <c r="V126" s="1693"/>
      <c r="W126" s="1693"/>
      <c r="X126" s="1693"/>
      <c r="Y126" s="1693"/>
      <c r="Z126" s="1693"/>
      <c r="AA126" s="1693"/>
      <c r="AB126" s="1694">
        <v>26200</v>
      </c>
      <c r="AC126" s="1686"/>
      <c r="AD126" s="1686"/>
      <c r="AE126" s="1686"/>
      <c r="AF126" s="1686" t="s">
        <v>337</v>
      </c>
      <c r="AG126" s="1686"/>
      <c r="AH126" s="1686"/>
      <c r="AI126" s="1686"/>
      <c r="AJ126" s="1695"/>
      <c r="AK126" s="1696"/>
      <c r="AL126" s="1696"/>
      <c r="AM126" s="1696"/>
      <c r="AN126" s="1696"/>
      <c r="AO126" s="1696"/>
      <c r="AP126" s="1697"/>
      <c r="AQ126" s="1695"/>
      <c r="AR126" s="1696"/>
      <c r="AS126" s="1696"/>
      <c r="AT126" s="1696"/>
      <c r="AU126" s="1696"/>
      <c r="AV126" s="1697"/>
      <c r="AW126" s="1690"/>
      <c r="AX126" s="1690"/>
      <c r="AY126" s="1690"/>
      <c r="AZ126" s="1690"/>
      <c r="BA126" s="1690"/>
      <c r="BB126" s="1690"/>
      <c r="BC126" s="1690"/>
      <c r="BD126" s="1690"/>
      <c r="BE126" s="1690"/>
      <c r="BF126" s="1690"/>
      <c r="BG126" s="1690"/>
      <c r="BH126" s="1690"/>
      <c r="BI126" s="1690"/>
      <c r="BJ126" s="1690"/>
      <c r="BK126" s="1690"/>
      <c r="BL126" s="1690"/>
      <c r="BM126" s="1690"/>
      <c r="BN126" s="1690"/>
      <c r="BO126" s="1690"/>
      <c r="BP126" s="1690"/>
      <c r="BQ126" s="1690"/>
      <c r="BR126" s="1690"/>
      <c r="BS126" s="1690"/>
      <c r="BT126" s="1690"/>
      <c r="BU126" s="1690"/>
      <c r="BV126" s="1690"/>
      <c r="BW126" s="1690"/>
      <c r="BX126" s="1691"/>
    </row>
    <row r="127" spans="1:76" x14ac:dyDescent="0.25">
      <c r="A127" s="1703" t="s">
        <v>519</v>
      </c>
      <c r="B127" s="1703"/>
      <c r="C127" s="1703"/>
      <c r="D127" s="1692" t="s">
        <v>520</v>
      </c>
      <c r="E127" s="1693"/>
      <c r="F127" s="1693"/>
      <c r="G127" s="1693"/>
      <c r="H127" s="1693"/>
      <c r="I127" s="1693"/>
      <c r="J127" s="1693"/>
      <c r="K127" s="1693"/>
      <c r="L127" s="1693"/>
      <c r="M127" s="1693"/>
      <c r="N127" s="1693"/>
      <c r="O127" s="1693"/>
      <c r="P127" s="1693"/>
      <c r="Q127" s="1693"/>
      <c r="R127" s="1693"/>
      <c r="S127" s="1693"/>
      <c r="T127" s="1693"/>
      <c r="U127" s="1693"/>
      <c r="V127" s="1693"/>
      <c r="W127" s="1693"/>
      <c r="X127" s="1693"/>
      <c r="Y127" s="1693"/>
      <c r="Z127" s="1693"/>
      <c r="AA127" s="1693"/>
      <c r="AB127" s="1694">
        <v>26300</v>
      </c>
      <c r="AC127" s="1686"/>
      <c r="AD127" s="1686"/>
      <c r="AE127" s="1686"/>
      <c r="AF127" s="1686" t="s">
        <v>337</v>
      </c>
      <c r="AG127" s="1686"/>
      <c r="AH127" s="1686"/>
      <c r="AI127" s="1686"/>
      <c r="AJ127" s="1695"/>
      <c r="AK127" s="1696"/>
      <c r="AL127" s="1696"/>
      <c r="AM127" s="1696"/>
      <c r="AN127" s="1696"/>
      <c r="AO127" s="1696"/>
      <c r="AP127" s="1697"/>
      <c r="AQ127" s="1695"/>
      <c r="AR127" s="1696"/>
      <c r="AS127" s="1696"/>
      <c r="AT127" s="1696"/>
      <c r="AU127" s="1696"/>
      <c r="AV127" s="1697"/>
      <c r="AW127" s="1690"/>
      <c r="AX127" s="1690"/>
      <c r="AY127" s="1690"/>
      <c r="AZ127" s="1690"/>
      <c r="BA127" s="1690"/>
      <c r="BB127" s="1690"/>
      <c r="BC127" s="1690"/>
      <c r="BD127" s="1690"/>
      <c r="BE127" s="1690"/>
      <c r="BF127" s="1690"/>
      <c r="BG127" s="1690"/>
      <c r="BH127" s="1690"/>
      <c r="BI127" s="1690"/>
      <c r="BJ127" s="1690"/>
      <c r="BK127" s="1690"/>
      <c r="BL127" s="1690"/>
      <c r="BM127" s="1690"/>
      <c r="BN127" s="1690"/>
      <c r="BO127" s="1690"/>
      <c r="BP127" s="1690"/>
      <c r="BQ127" s="1690"/>
      <c r="BR127" s="1690"/>
      <c r="BS127" s="1690"/>
      <c r="BT127" s="1690"/>
      <c r="BU127" s="1690"/>
      <c r="BV127" s="1690"/>
      <c r="BW127" s="1690"/>
      <c r="BX127" s="1691"/>
    </row>
    <row r="128" spans="1:76" x14ac:dyDescent="0.25">
      <c r="A128" s="1703" t="s">
        <v>521</v>
      </c>
      <c r="B128" s="1703"/>
      <c r="C128" s="1703"/>
      <c r="D128" s="1692" t="s">
        <v>522</v>
      </c>
      <c r="E128" s="1693"/>
      <c r="F128" s="1693"/>
      <c r="G128" s="1693"/>
      <c r="H128" s="1693"/>
      <c r="I128" s="1693"/>
      <c r="J128" s="1693"/>
      <c r="K128" s="1693"/>
      <c r="L128" s="1693"/>
      <c r="M128" s="1693"/>
      <c r="N128" s="1693"/>
      <c r="O128" s="1693"/>
      <c r="P128" s="1693"/>
      <c r="Q128" s="1693"/>
      <c r="R128" s="1693"/>
      <c r="S128" s="1693"/>
      <c r="T128" s="1693"/>
      <c r="U128" s="1693"/>
      <c r="V128" s="1693"/>
      <c r="W128" s="1693"/>
      <c r="X128" s="1693"/>
      <c r="Y128" s="1693"/>
      <c r="Z128" s="1693"/>
      <c r="AA128" s="1693"/>
      <c r="AB128" s="1694">
        <v>26310</v>
      </c>
      <c r="AC128" s="1686"/>
      <c r="AD128" s="1686"/>
      <c r="AE128" s="1686"/>
      <c r="AF128" s="1686" t="s">
        <v>337</v>
      </c>
      <c r="AG128" s="1686"/>
      <c r="AH128" s="1686"/>
      <c r="AI128" s="1686"/>
      <c r="AJ128" s="1695" t="s">
        <v>337</v>
      </c>
      <c r="AK128" s="1696"/>
      <c r="AL128" s="1696"/>
      <c r="AM128" s="1696"/>
      <c r="AN128" s="1696"/>
      <c r="AO128" s="1696"/>
      <c r="AP128" s="1697"/>
      <c r="AQ128" s="1695"/>
      <c r="AR128" s="1696"/>
      <c r="AS128" s="1696"/>
      <c r="AT128" s="1696"/>
      <c r="AU128" s="1696"/>
      <c r="AV128" s="1697"/>
      <c r="AW128" s="1690"/>
      <c r="AX128" s="1690"/>
      <c r="AY128" s="1690"/>
      <c r="AZ128" s="1690"/>
      <c r="BA128" s="1690"/>
      <c r="BB128" s="1690"/>
      <c r="BC128" s="1690"/>
      <c r="BD128" s="1690"/>
      <c r="BE128" s="1690"/>
      <c r="BF128" s="1690"/>
      <c r="BG128" s="1690"/>
      <c r="BH128" s="1690"/>
      <c r="BI128" s="1690"/>
      <c r="BJ128" s="1690"/>
      <c r="BK128" s="1690"/>
      <c r="BL128" s="1690"/>
      <c r="BM128" s="1690"/>
      <c r="BN128" s="1690"/>
      <c r="BO128" s="1690"/>
      <c r="BP128" s="1690"/>
      <c r="BQ128" s="1690"/>
      <c r="BR128" s="1690"/>
      <c r="BS128" s="1690"/>
      <c r="BT128" s="1690"/>
      <c r="BU128" s="1690"/>
      <c r="BV128" s="1690"/>
      <c r="BW128" s="1690"/>
      <c r="BX128" s="1691"/>
    </row>
    <row r="129" spans="1:76" x14ac:dyDescent="0.25">
      <c r="A129" s="1703"/>
      <c r="B129" s="1703"/>
      <c r="C129" s="1703"/>
      <c r="D129" s="1714" t="s">
        <v>523</v>
      </c>
      <c r="E129" s="1715"/>
      <c r="F129" s="1715"/>
      <c r="G129" s="1715"/>
      <c r="H129" s="1715"/>
      <c r="I129" s="1715"/>
      <c r="J129" s="1715"/>
      <c r="K129" s="1715"/>
      <c r="L129" s="1715"/>
      <c r="M129" s="1715"/>
      <c r="N129" s="1715"/>
      <c r="O129" s="1715"/>
      <c r="P129" s="1715"/>
      <c r="Q129" s="1715"/>
      <c r="R129" s="1715"/>
      <c r="S129" s="1715"/>
      <c r="T129" s="1715"/>
      <c r="U129" s="1715"/>
      <c r="V129" s="1715"/>
      <c r="W129" s="1715"/>
      <c r="X129" s="1715"/>
      <c r="Y129" s="1715"/>
      <c r="Z129" s="1715"/>
      <c r="AA129" s="1715"/>
      <c r="AB129" s="1716"/>
      <c r="AC129" s="1671"/>
      <c r="AD129" s="1671"/>
      <c r="AE129" s="1671"/>
      <c r="AF129" s="1671"/>
      <c r="AG129" s="1671"/>
      <c r="AH129" s="1671"/>
      <c r="AI129" s="1671"/>
      <c r="AJ129" s="1717"/>
      <c r="AK129" s="1718"/>
      <c r="AL129" s="1718"/>
      <c r="AM129" s="1718"/>
      <c r="AN129" s="1718"/>
      <c r="AO129" s="1718"/>
      <c r="AP129" s="1719"/>
      <c r="AQ129" s="1717"/>
      <c r="AR129" s="1718"/>
      <c r="AS129" s="1718"/>
      <c r="AT129" s="1718"/>
      <c r="AU129" s="1718"/>
      <c r="AV129" s="1719"/>
      <c r="AW129" s="1704"/>
      <c r="AX129" s="1704"/>
      <c r="AY129" s="1704"/>
      <c r="AZ129" s="1704"/>
      <c r="BA129" s="1704"/>
      <c r="BB129" s="1704"/>
      <c r="BC129" s="1704"/>
      <c r="BD129" s="1704"/>
      <c r="BE129" s="1704"/>
      <c r="BF129" s="1704"/>
      <c r="BG129" s="1704"/>
      <c r="BH129" s="1704"/>
      <c r="BI129" s="1704"/>
      <c r="BJ129" s="1704"/>
      <c r="BK129" s="1704"/>
      <c r="BL129" s="1704"/>
      <c r="BM129" s="1704"/>
      <c r="BN129" s="1704"/>
      <c r="BO129" s="1704"/>
      <c r="BP129" s="1704"/>
      <c r="BQ129" s="1704"/>
      <c r="BR129" s="1704"/>
      <c r="BS129" s="1704"/>
      <c r="BT129" s="1704"/>
      <c r="BU129" s="1704"/>
      <c r="BV129" s="1704"/>
      <c r="BW129" s="1704"/>
      <c r="BX129" s="1705"/>
    </row>
    <row r="130" spans="1:76" x14ac:dyDescent="0.25">
      <c r="A130" s="1706"/>
      <c r="B130" s="1706"/>
      <c r="C130" s="1706"/>
      <c r="D130" s="1707"/>
      <c r="E130" s="1708"/>
      <c r="F130" s="1708"/>
      <c r="G130" s="1708"/>
      <c r="H130" s="1708"/>
      <c r="I130" s="1708"/>
      <c r="J130" s="1708"/>
      <c r="K130" s="1708"/>
      <c r="L130" s="1708"/>
      <c r="M130" s="1708"/>
      <c r="N130" s="1708"/>
      <c r="O130" s="1708"/>
      <c r="P130" s="1708"/>
      <c r="Q130" s="1708"/>
      <c r="R130" s="1708"/>
      <c r="S130" s="1708"/>
      <c r="T130" s="1708"/>
      <c r="U130" s="1708"/>
      <c r="V130" s="1708"/>
      <c r="W130" s="1708"/>
      <c r="X130" s="1708"/>
      <c r="Y130" s="1708"/>
      <c r="Z130" s="1708"/>
      <c r="AA130" s="1708"/>
      <c r="AB130" s="1709" t="s">
        <v>524</v>
      </c>
      <c r="AC130" s="1710"/>
      <c r="AD130" s="1710"/>
      <c r="AE130" s="1710"/>
      <c r="AF130" s="1710"/>
      <c r="AG130" s="1710"/>
      <c r="AH130" s="1710"/>
      <c r="AI130" s="1710"/>
      <c r="AJ130" s="1711"/>
      <c r="AK130" s="1712"/>
      <c r="AL130" s="1712"/>
      <c r="AM130" s="1712"/>
      <c r="AN130" s="1712"/>
      <c r="AO130" s="1712"/>
      <c r="AP130" s="1713"/>
      <c r="AQ130" s="1711"/>
      <c r="AR130" s="1712"/>
      <c r="AS130" s="1712"/>
      <c r="AT130" s="1712"/>
      <c r="AU130" s="1712"/>
      <c r="AV130" s="1713"/>
      <c r="AW130" s="1720"/>
      <c r="AX130" s="1720"/>
      <c r="AY130" s="1720"/>
      <c r="AZ130" s="1720"/>
      <c r="BA130" s="1720"/>
      <c r="BB130" s="1720"/>
      <c r="BC130" s="1720"/>
      <c r="BD130" s="1720"/>
      <c r="BE130" s="1720"/>
      <c r="BF130" s="1720"/>
      <c r="BG130" s="1720"/>
      <c r="BH130" s="1720"/>
      <c r="BI130" s="1720"/>
      <c r="BJ130" s="1720"/>
      <c r="BK130" s="1720"/>
      <c r="BL130" s="1720"/>
      <c r="BM130" s="1720"/>
      <c r="BN130" s="1720"/>
      <c r="BO130" s="1720"/>
      <c r="BP130" s="1720"/>
      <c r="BQ130" s="1720"/>
      <c r="BR130" s="1720"/>
      <c r="BS130" s="1720"/>
      <c r="BT130" s="1720"/>
      <c r="BU130" s="1720"/>
      <c r="BV130" s="1720"/>
      <c r="BW130" s="1720"/>
      <c r="BX130" s="1721"/>
    </row>
    <row r="131" spans="1:76" x14ac:dyDescent="0.25">
      <c r="A131" s="1703"/>
      <c r="B131" s="1703"/>
      <c r="C131" s="1703"/>
      <c r="D131" s="1714" t="s">
        <v>525</v>
      </c>
      <c r="E131" s="1715"/>
      <c r="F131" s="1715"/>
      <c r="G131" s="1715"/>
      <c r="H131" s="1715"/>
      <c r="I131" s="1715"/>
      <c r="J131" s="1715"/>
      <c r="K131" s="1715"/>
      <c r="L131" s="1715"/>
      <c r="M131" s="1715"/>
      <c r="N131" s="1715"/>
      <c r="O131" s="1715"/>
      <c r="P131" s="1715"/>
      <c r="Q131" s="1715"/>
      <c r="R131" s="1715"/>
      <c r="S131" s="1715"/>
      <c r="T131" s="1715"/>
      <c r="U131" s="1715"/>
      <c r="V131" s="1715"/>
      <c r="W131" s="1715"/>
      <c r="X131" s="1715"/>
      <c r="Y131" s="1715"/>
      <c r="Z131" s="1715"/>
      <c r="AA131" s="1715"/>
      <c r="AB131" s="1716"/>
      <c r="AC131" s="1671"/>
      <c r="AD131" s="1671"/>
      <c r="AE131" s="1671"/>
      <c r="AF131" s="1671"/>
      <c r="AG131" s="1671"/>
      <c r="AH131" s="1671"/>
      <c r="AI131" s="1671"/>
      <c r="AJ131" s="1717"/>
      <c r="AK131" s="1718"/>
      <c r="AL131" s="1718"/>
      <c r="AM131" s="1718"/>
      <c r="AN131" s="1718"/>
      <c r="AO131" s="1718"/>
      <c r="AP131" s="1719"/>
      <c r="AQ131" s="1717"/>
      <c r="AR131" s="1718"/>
      <c r="AS131" s="1718"/>
      <c r="AT131" s="1718"/>
      <c r="AU131" s="1718"/>
      <c r="AV131" s="1719"/>
      <c r="AW131" s="1704"/>
      <c r="AX131" s="1704"/>
      <c r="AY131" s="1704"/>
      <c r="AZ131" s="1704"/>
      <c r="BA131" s="1704"/>
      <c r="BB131" s="1704"/>
      <c r="BC131" s="1704"/>
      <c r="BD131" s="1704"/>
      <c r="BE131" s="1704"/>
      <c r="BF131" s="1704"/>
      <c r="BG131" s="1704"/>
      <c r="BH131" s="1704"/>
      <c r="BI131" s="1704"/>
      <c r="BJ131" s="1704"/>
      <c r="BK131" s="1704"/>
      <c r="BL131" s="1704"/>
      <c r="BM131" s="1704"/>
      <c r="BN131" s="1704"/>
      <c r="BO131" s="1704"/>
      <c r="BP131" s="1704"/>
      <c r="BQ131" s="1704"/>
      <c r="BR131" s="1704"/>
      <c r="BS131" s="1704"/>
      <c r="BT131" s="1704"/>
      <c r="BU131" s="1704"/>
      <c r="BV131" s="1704"/>
      <c r="BW131" s="1704"/>
      <c r="BX131" s="1705"/>
    </row>
    <row r="132" spans="1:76" x14ac:dyDescent="0.25">
      <c r="A132" s="1706"/>
      <c r="B132" s="1706"/>
      <c r="C132" s="1706"/>
      <c r="D132" s="1707"/>
      <c r="E132" s="1708"/>
      <c r="F132" s="1708"/>
      <c r="G132" s="1708"/>
      <c r="H132" s="1708"/>
      <c r="I132" s="1708"/>
      <c r="J132" s="1708"/>
      <c r="K132" s="1708"/>
      <c r="L132" s="1708"/>
      <c r="M132" s="1708"/>
      <c r="N132" s="1708"/>
      <c r="O132" s="1708"/>
      <c r="P132" s="1708"/>
      <c r="Q132" s="1708"/>
      <c r="R132" s="1708"/>
      <c r="S132" s="1708"/>
      <c r="T132" s="1708"/>
      <c r="U132" s="1708"/>
      <c r="V132" s="1708"/>
      <c r="W132" s="1708"/>
      <c r="X132" s="1708"/>
      <c r="Y132" s="1708"/>
      <c r="Z132" s="1708"/>
      <c r="AA132" s="1708"/>
      <c r="AB132" s="1709" t="s">
        <v>526</v>
      </c>
      <c r="AC132" s="1710"/>
      <c r="AD132" s="1710"/>
      <c r="AE132" s="1710"/>
      <c r="AF132" s="1710"/>
      <c r="AG132" s="1710"/>
      <c r="AH132" s="1710"/>
      <c r="AI132" s="1710"/>
      <c r="AJ132" s="1711"/>
      <c r="AK132" s="1712"/>
      <c r="AL132" s="1712"/>
      <c r="AM132" s="1712"/>
      <c r="AN132" s="1712"/>
      <c r="AO132" s="1712"/>
      <c r="AP132" s="1713"/>
      <c r="AQ132" s="1711"/>
      <c r="AR132" s="1712"/>
      <c r="AS132" s="1712"/>
      <c r="AT132" s="1712"/>
      <c r="AU132" s="1712"/>
      <c r="AV132" s="1713"/>
      <c r="AW132" s="1720"/>
      <c r="AX132" s="1720"/>
      <c r="AY132" s="1720"/>
      <c r="AZ132" s="1720"/>
      <c r="BA132" s="1720"/>
      <c r="BB132" s="1720"/>
      <c r="BC132" s="1720"/>
      <c r="BD132" s="1720"/>
      <c r="BE132" s="1720"/>
      <c r="BF132" s="1720"/>
      <c r="BG132" s="1720"/>
      <c r="BH132" s="1720"/>
      <c r="BI132" s="1720"/>
      <c r="BJ132" s="1720"/>
      <c r="BK132" s="1720"/>
      <c r="BL132" s="1720"/>
      <c r="BM132" s="1720"/>
      <c r="BN132" s="1720"/>
      <c r="BO132" s="1720"/>
      <c r="BP132" s="1720"/>
      <c r="BQ132" s="1720"/>
      <c r="BR132" s="1720"/>
      <c r="BS132" s="1720"/>
      <c r="BT132" s="1720"/>
      <c r="BU132" s="1720"/>
      <c r="BV132" s="1720"/>
      <c r="BW132" s="1720"/>
      <c r="BX132" s="1721"/>
    </row>
    <row r="133" spans="1:76" x14ac:dyDescent="0.25">
      <c r="A133" s="1722" t="s">
        <v>527</v>
      </c>
      <c r="B133" s="1722"/>
      <c r="C133" s="1722"/>
      <c r="D133" s="1692" t="s">
        <v>528</v>
      </c>
      <c r="E133" s="1693"/>
      <c r="F133" s="1693"/>
      <c r="G133" s="1693"/>
      <c r="H133" s="1693"/>
      <c r="I133" s="1693"/>
      <c r="J133" s="1693"/>
      <c r="K133" s="1693"/>
      <c r="L133" s="1693"/>
      <c r="M133" s="1693"/>
      <c r="N133" s="1693"/>
      <c r="O133" s="1693"/>
      <c r="P133" s="1693"/>
      <c r="Q133" s="1693"/>
      <c r="R133" s="1693"/>
      <c r="S133" s="1693"/>
      <c r="T133" s="1693"/>
      <c r="U133" s="1693"/>
      <c r="V133" s="1693"/>
      <c r="W133" s="1693"/>
      <c r="X133" s="1693"/>
      <c r="Y133" s="1693"/>
      <c r="Z133" s="1693"/>
      <c r="AA133" s="1693"/>
      <c r="AB133" s="1694">
        <v>26320</v>
      </c>
      <c r="AC133" s="1686"/>
      <c r="AD133" s="1686"/>
      <c r="AE133" s="1686"/>
      <c r="AF133" s="1686" t="s">
        <v>337</v>
      </c>
      <c r="AG133" s="1686"/>
      <c r="AH133" s="1686"/>
      <c r="AI133" s="1686"/>
      <c r="AJ133" s="1695" t="s">
        <v>337</v>
      </c>
      <c r="AK133" s="1696"/>
      <c r="AL133" s="1696"/>
      <c r="AM133" s="1696"/>
      <c r="AN133" s="1696"/>
      <c r="AO133" s="1696"/>
      <c r="AP133" s="1697"/>
      <c r="AQ133" s="1695"/>
      <c r="AR133" s="1696"/>
      <c r="AS133" s="1696"/>
      <c r="AT133" s="1696"/>
      <c r="AU133" s="1696"/>
      <c r="AV133" s="1697"/>
      <c r="AW133" s="1690"/>
      <c r="AX133" s="1690"/>
      <c r="AY133" s="1690"/>
      <c r="AZ133" s="1690"/>
      <c r="BA133" s="1690"/>
      <c r="BB133" s="1690"/>
      <c r="BC133" s="1690"/>
      <c r="BD133" s="1690"/>
      <c r="BE133" s="1690"/>
      <c r="BF133" s="1690"/>
      <c r="BG133" s="1690"/>
      <c r="BH133" s="1690"/>
      <c r="BI133" s="1690"/>
      <c r="BJ133" s="1690"/>
      <c r="BK133" s="1690"/>
      <c r="BL133" s="1690"/>
      <c r="BM133" s="1690"/>
      <c r="BN133" s="1690"/>
      <c r="BO133" s="1690"/>
      <c r="BP133" s="1690"/>
      <c r="BQ133" s="1690"/>
      <c r="BR133" s="1690"/>
      <c r="BS133" s="1690"/>
      <c r="BT133" s="1690"/>
      <c r="BU133" s="1690"/>
      <c r="BV133" s="1690"/>
      <c r="BW133" s="1690"/>
      <c r="BX133" s="1691"/>
    </row>
    <row r="134" spans="1:76" x14ac:dyDescent="0.25">
      <c r="A134" s="1722" t="s">
        <v>529</v>
      </c>
      <c r="B134" s="1722"/>
      <c r="C134" s="1722"/>
      <c r="D134" s="1723" t="s">
        <v>530</v>
      </c>
      <c r="E134" s="1723"/>
      <c r="F134" s="1723"/>
      <c r="G134" s="1723"/>
      <c r="H134" s="1723"/>
      <c r="I134" s="1723"/>
      <c r="J134" s="1723"/>
      <c r="K134" s="1723"/>
      <c r="L134" s="1723"/>
      <c r="M134" s="1723"/>
      <c r="N134" s="1723"/>
      <c r="O134" s="1723"/>
      <c r="P134" s="1723"/>
      <c r="Q134" s="1723"/>
      <c r="R134" s="1723"/>
      <c r="S134" s="1723"/>
      <c r="T134" s="1723"/>
      <c r="U134" s="1723"/>
      <c r="V134" s="1723"/>
      <c r="W134" s="1723"/>
      <c r="X134" s="1723"/>
      <c r="Y134" s="1723"/>
      <c r="Z134" s="1723"/>
      <c r="AA134" s="1692"/>
      <c r="AB134" s="1694">
        <v>26400</v>
      </c>
      <c r="AC134" s="1686"/>
      <c r="AD134" s="1686"/>
      <c r="AE134" s="1686"/>
      <c r="AF134" s="1686" t="s">
        <v>337</v>
      </c>
      <c r="AG134" s="1686"/>
      <c r="AH134" s="1686"/>
      <c r="AI134" s="1686"/>
      <c r="AJ134" s="1695"/>
      <c r="AK134" s="1696"/>
      <c r="AL134" s="1696"/>
      <c r="AM134" s="1696"/>
      <c r="AN134" s="1696"/>
      <c r="AO134" s="1696"/>
      <c r="AP134" s="1697"/>
      <c r="AQ134" s="1695"/>
      <c r="AR134" s="1696"/>
      <c r="AS134" s="1696"/>
      <c r="AT134" s="1696"/>
      <c r="AU134" s="1696"/>
      <c r="AV134" s="1697"/>
      <c r="AW134" s="1690"/>
      <c r="AX134" s="1690"/>
      <c r="AY134" s="1690"/>
      <c r="AZ134" s="1690"/>
      <c r="BA134" s="1690"/>
      <c r="BB134" s="1690"/>
      <c r="BC134" s="1690"/>
      <c r="BD134" s="1690"/>
      <c r="BE134" s="1690"/>
      <c r="BF134" s="1690"/>
      <c r="BG134" s="1690"/>
      <c r="BH134" s="1690"/>
      <c r="BI134" s="1690"/>
      <c r="BJ134" s="1690"/>
      <c r="BK134" s="1690"/>
      <c r="BL134" s="1690"/>
      <c r="BM134" s="1690"/>
      <c r="BN134" s="1690"/>
      <c r="BO134" s="1690"/>
      <c r="BP134" s="1690"/>
      <c r="BQ134" s="1690"/>
      <c r="BR134" s="1690"/>
      <c r="BS134" s="1690"/>
      <c r="BT134" s="1690"/>
      <c r="BU134" s="1690"/>
      <c r="BV134" s="1690"/>
      <c r="BW134" s="1690"/>
      <c r="BX134" s="1691"/>
    </row>
    <row r="135" spans="1:76" x14ac:dyDescent="0.25">
      <c r="A135" s="1671" t="s">
        <v>531</v>
      </c>
      <c r="B135" s="1671"/>
      <c r="C135" s="1671"/>
      <c r="D135" s="1727" t="s">
        <v>532</v>
      </c>
      <c r="E135" s="1728"/>
      <c r="F135" s="1728"/>
      <c r="G135" s="1728"/>
      <c r="H135" s="1728"/>
      <c r="I135" s="1728"/>
      <c r="J135" s="1728"/>
      <c r="K135" s="1728"/>
      <c r="L135" s="1728"/>
      <c r="M135" s="1728"/>
      <c r="N135" s="1728"/>
      <c r="O135" s="1728"/>
      <c r="P135" s="1728"/>
      <c r="Q135" s="1728"/>
      <c r="R135" s="1728"/>
      <c r="S135" s="1728"/>
      <c r="T135" s="1728"/>
      <c r="U135" s="1728"/>
      <c r="V135" s="1728"/>
      <c r="W135" s="1728"/>
      <c r="X135" s="1728"/>
      <c r="Y135" s="1728"/>
      <c r="Z135" s="1728"/>
      <c r="AA135" s="1729"/>
      <c r="AB135" s="1694">
        <v>26410</v>
      </c>
      <c r="AC135" s="1686"/>
      <c r="AD135" s="1686"/>
      <c r="AE135" s="1686"/>
      <c r="AF135" s="1686" t="s">
        <v>337</v>
      </c>
      <c r="AG135" s="1686"/>
      <c r="AH135" s="1686"/>
      <c r="AI135" s="1686"/>
      <c r="AJ135" s="1695"/>
      <c r="AK135" s="1696"/>
      <c r="AL135" s="1696"/>
      <c r="AM135" s="1696"/>
      <c r="AN135" s="1696"/>
      <c r="AO135" s="1696"/>
      <c r="AP135" s="1697"/>
      <c r="AQ135" s="1695"/>
      <c r="AR135" s="1696"/>
      <c r="AS135" s="1696"/>
      <c r="AT135" s="1696"/>
      <c r="AU135" s="1696"/>
      <c r="AV135" s="1697"/>
      <c r="AW135" s="1690"/>
      <c r="AX135" s="1690"/>
      <c r="AY135" s="1690"/>
      <c r="AZ135" s="1690"/>
      <c r="BA135" s="1690"/>
      <c r="BB135" s="1690"/>
      <c r="BC135" s="1690"/>
      <c r="BD135" s="1690"/>
      <c r="BE135" s="1690"/>
      <c r="BF135" s="1690"/>
      <c r="BG135" s="1690"/>
      <c r="BH135" s="1690"/>
      <c r="BI135" s="1690"/>
      <c r="BJ135" s="1690"/>
      <c r="BK135" s="1690"/>
      <c r="BL135" s="1690"/>
      <c r="BM135" s="1690"/>
      <c r="BN135" s="1690"/>
      <c r="BO135" s="1690"/>
      <c r="BP135" s="1690"/>
      <c r="BQ135" s="1690"/>
      <c r="BR135" s="1690"/>
      <c r="BS135" s="1690"/>
      <c r="BT135" s="1690"/>
      <c r="BU135" s="1690"/>
      <c r="BV135" s="1690"/>
      <c r="BW135" s="1690"/>
      <c r="BX135" s="1691"/>
    </row>
    <row r="136" spans="1:76" x14ac:dyDescent="0.25">
      <c r="A136" s="1671" t="s">
        <v>533</v>
      </c>
      <c r="B136" s="1671"/>
      <c r="C136" s="1671"/>
      <c r="D136" s="1724" t="s">
        <v>534</v>
      </c>
      <c r="E136" s="1725"/>
      <c r="F136" s="1725"/>
      <c r="G136" s="1725"/>
      <c r="H136" s="1725"/>
      <c r="I136" s="1725"/>
      <c r="J136" s="1725"/>
      <c r="K136" s="1725"/>
      <c r="L136" s="1725"/>
      <c r="M136" s="1725"/>
      <c r="N136" s="1725"/>
      <c r="O136" s="1725"/>
      <c r="P136" s="1725"/>
      <c r="Q136" s="1725"/>
      <c r="R136" s="1725"/>
      <c r="S136" s="1725"/>
      <c r="T136" s="1725"/>
      <c r="U136" s="1725"/>
      <c r="V136" s="1725"/>
      <c r="W136" s="1725"/>
      <c r="X136" s="1725"/>
      <c r="Y136" s="1725"/>
      <c r="Z136" s="1725"/>
      <c r="AA136" s="1726"/>
      <c r="AB136" s="1694">
        <v>26411</v>
      </c>
      <c r="AC136" s="1686"/>
      <c r="AD136" s="1686"/>
      <c r="AE136" s="1686"/>
      <c r="AF136" s="1686" t="s">
        <v>337</v>
      </c>
      <c r="AG136" s="1686"/>
      <c r="AH136" s="1686"/>
      <c r="AI136" s="1686"/>
      <c r="AJ136" s="1695"/>
      <c r="AK136" s="1696"/>
      <c r="AL136" s="1696"/>
      <c r="AM136" s="1696"/>
      <c r="AN136" s="1696"/>
      <c r="AO136" s="1696"/>
      <c r="AP136" s="1697"/>
      <c r="AQ136" s="1695"/>
      <c r="AR136" s="1696"/>
      <c r="AS136" s="1696"/>
      <c r="AT136" s="1696"/>
      <c r="AU136" s="1696"/>
      <c r="AV136" s="1697"/>
      <c r="AW136" s="1690"/>
      <c r="AX136" s="1690"/>
      <c r="AY136" s="1690"/>
      <c r="AZ136" s="1690"/>
      <c r="BA136" s="1690"/>
      <c r="BB136" s="1690"/>
      <c r="BC136" s="1690"/>
      <c r="BD136" s="1690"/>
      <c r="BE136" s="1690"/>
      <c r="BF136" s="1690"/>
      <c r="BG136" s="1690"/>
      <c r="BH136" s="1690"/>
      <c r="BI136" s="1690"/>
      <c r="BJ136" s="1690"/>
      <c r="BK136" s="1690"/>
      <c r="BL136" s="1690"/>
      <c r="BM136" s="1690"/>
      <c r="BN136" s="1690"/>
      <c r="BO136" s="1690"/>
      <c r="BP136" s="1690"/>
      <c r="BQ136" s="1690"/>
      <c r="BR136" s="1690"/>
      <c r="BS136" s="1690"/>
      <c r="BT136" s="1690"/>
      <c r="BU136" s="1690"/>
      <c r="BV136" s="1690"/>
      <c r="BW136" s="1690"/>
      <c r="BX136" s="1691"/>
    </row>
    <row r="137" spans="1:76" ht="13.8" x14ac:dyDescent="0.25">
      <c r="A137" s="1671" t="s">
        <v>535</v>
      </c>
      <c r="B137" s="1671"/>
      <c r="C137" s="1671"/>
      <c r="D137" s="1732" t="s">
        <v>536</v>
      </c>
      <c r="E137" s="1725"/>
      <c r="F137" s="1725"/>
      <c r="G137" s="1725"/>
      <c r="H137" s="1725"/>
      <c r="I137" s="1725"/>
      <c r="J137" s="1725"/>
      <c r="K137" s="1725"/>
      <c r="L137" s="1725"/>
      <c r="M137" s="1725"/>
      <c r="N137" s="1725"/>
      <c r="O137" s="1725"/>
      <c r="P137" s="1725"/>
      <c r="Q137" s="1725"/>
      <c r="R137" s="1725"/>
      <c r="S137" s="1725"/>
      <c r="T137" s="1725"/>
      <c r="U137" s="1725"/>
      <c r="V137" s="1725"/>
      <c r="W137" s="1725"/>
      <c r="X137" s="1725"/>
      <c r="Y137" s="1725"/>
      <c r="Z137" s="1725"/>
      <c r="AA137" s="1726"/>
      <c r="AB137" s="1694">
        <v>26412</v>
      </c>
      <c r="AC137" s="1686"/>
      <c r="AD137" s="1686"/>
      <c r="AE137" s="1686"/>
      <c r="AF137" s="1686" t="s">
        <v>337</v>
      </c>
      <c r="AG137" s="1686"/>
      <c r="AH137" s="1686"/>
      <c r="AI137" s="1686"/>
      <c r="AJ137" s="1695"/>
      <c r="AK137" s="1696"/>
      <c r="AL137" s="1696"/>
      <c r="AM137" s="1696"/>
      <c r="AN137" s="1696"/>
      <c r="AO137" s="1696"/>
      <c r="AP137" s="1697"/>
      <c r="AQ137" s="1695"/>
      <c r="AR137" s="1696"/>
      <c r="AS137" s="1696"/>
      <c r="AT137" s="1696"/>
      <c r="AU137" s="1696"/>
      <c r="AV137" s="1697"/>
      <c r="AW137" s="1690"/>
      <c r="AX137" s="1690"/>
      <c r="AY137" s="1690"/>
      <c r="AZ137" s="1690"/>
      <c r="BA137" s="1690"/>
      <c r="BB137" s="1690"/>
      <c r="BC137" s="1690"/>
      <c r="BD137" s="1690"/>
      <c r="BE137" s="1690"/>
      <c r="BF137" s="1690"/>
      <c r="BG137" s="1690"/>
      <c r="BH137" s="1690"/>
      <c r="BI137" s="1690"/>
      <c r="BJ137" s="1690"/>
      <c r="BK137" s="1690"/>
      <c r="BL137" s="1690"/>
      <c r="BM137" s="1690"/>
      <c r="BN137" s="1690"/>
      <c r="BO137" s="1690"/>
      <c r="BP137" s="1690"/>
      <c r="BQ137" s="1690"/>
      <c r="BR137" s="1690"/>
      <c r="BS137" s="1690"/>
      <c r="BT137" s="1690"/>
      <c r="BU137" s="1690"/>
      <c r="BV137" s="1690"/>
      <c r="BW137" s="1690"/>
      <c r="BX137" s="1691"/>
    </row>
    <row r="138" spans="1:76" x14ac:dyDescent="0.25">
      <c r="A138" s="1671" t="s">
        <v>537</v>
      </c>
      <c r="B138" s="1671"/>
      <c r="C138" s="1671"/>
      <c r="D138" s="1727" t="s">
        <v>538</v>
      </c>
      <c r="E138" s="1730"/>
      <c r="F138" s="1730"/>
      <c r="G138" s="1730"/>
      <c r="H138" s="1730"/>
      <c r="I138" s="1730"/>
      <c r="J138" s="1730"/>
      <c r="K138" s="1730"/>
      <c r="L138" s="1730"/>
      <c r="M138" s="1730"/>
      <c r="N138" s="1730"/>
      <c r="O138" s="1730"/>
      <c r="P138" s="1730"/>
      <c r="Q138" s="1730"/>
      <c r="R138" s="1730"/>
      <c r="S138" s="1730"/>
      <c r="T138" s="1730"/>
      <c r="U138" s="1730"/>
      <c r="V138" s="1730"/>
      <c r="W138" s="1730"/>
      <c r="X138" s="1730"/>
      <c r="Y138" s="1730"/>
      <c r="Z138" s="1730"/>
      <c r="AA138" s="1731"/>
      <c r="AB138" s="1694">
        <v>26420</v>
      </c>
      <c r="AC138" s="1686"/>
      <c r="AD138" s="1686"/>
      <c r="AE138" s="1686"/>
      <c r="AF138" s="1686" t="s">
        <v>337</v>
      </c>
      <c r="AG138" s="1686"/>
      <c r="AH138" s="1686"/>
      <c r="AI138" s="1686"/>
      <c r="AJ138" s="1695"/>
      <c r="AK138" s="1696"/>
      <c r="AL138" s="1696"/>
      <c r="AM138" s="1696"/>
      <c r="AN138" s="1696"/>
      <c r="AO138" s="1696"/>
      <c r="AP138" s="1697"/>
      <c r="AQ138" s="1695"/>
      <c r="AR138" s="1696"/>
      <c r="AS138" s="1696"/>
      <c r="AT138" s="1696"/>
      <c r="AU138" s="1696"/>
      <c r="AV138" s="1697"/>
      <c r="AW138" s="1690"/>
      <c r="AX138" s="1690"/>
      <c r="AY138" s="1690"/>
      <c r="AZ138" s="1690"/>
      <c r="BA138" s="1690"/>
      <c r="BB138" s="1690"/>
      <c r="BC138" s="1690"/>
      <c r="BD138" s="1690"/>
      <c r="BE138" s="1690"/>
      <c r="BF138" s="1690"/>
      <c r="BG138" s="1690"/>
      <c r="BH138" s="1690"/>
      <c r="BI138" s="1690"/>
      <c r="BJ138" s="1690"/>
      <c r="BK138" s="1690"/>
      <c r="BL138" s="1690"/>
      <c r="BM138" s="1690"/>
      <c r="BN138" s="1690"/>
      <c r="BO138" s="1690"/>
      <c r="BP138" s="1690"/>
      <c r="BQ138" s="1690"/>
      <c r="BR138" s="1690"/>
      <c r="BS138" s="1690"/>
      <c r="BT138" s="1690"/>
      <c r="BU138" s="1690"/>
      <c r="BV138" s="1690"/>
      <c r="BW138" s="1690"/>
      <c r="BX138" s="1691"/>
    </row>
    <row r="139" spans="1:76" x14ac:dyDescent="0.25">
      <c r="A139" s="1686" t="s">
        <v>539</v>
      </c>
      <c r="B139" s="1686"/>
      <c r="C139" s="1686"/>
      <c r="D139" s="1735" t="s">
        <v>534</v>
      </c>
      <c r="E139" s="1725"/>
      <c r="F139" s="1725"/>
      <c r="G139" s="1725"/>
      <c r="H139" s="1725"/>
      <c r="I139" s="1725"/>
      <c r="J139" s="1725"/>
      <c r="K139" s="1725"/>
      <c r="L139" s="1725"/>
      <c r="M139" s="1725"/>
      <c r="N139" s="1725"/>
      <c r="O139" s="1725"/>
      <c r="P139" s="1725"/>
      <c r="Q139" s="1725"/>
      <c r="R139" s="1725"/>
      <c r="S139" s="1725"/>
      <c r="T139" s="1725"/>
      <c r="U139" s="1725"/>
      <c r="V139" s="1725"/>
      <c r="W139" s="1725"/>
      <c r="X139" s="1725"/>
      <c r="Y139" s="1725"/>
      <c r="Z139" s="1725"/>
      <c r="AA139" s="1726"/>
      <c r="AB139" s="1694">
        <v>26421</v>
      </c>
      <c r="AC139" s="1686"/>
      <c r="AD139" s="1686"/>
      <c r="AE139" s="1686"/>
      <c r="AF139" s="1686" t="s">
        <v>337</v>
      </c>
      <c r="AG139" s="1686"/>
      <c r="AH139" s="1686"/>
      <c r="AI139" s="1686"/>
      <c r="AJ139" s="1695"/>
      <c r="AK139" s="1696"/>
      <c r="AL139" s="1696"/>
      <c r="AM139" s="1696"/>
      <c r="AN139" s="1696"/>
      <c r="AO139" s="1696"/>
      <c r="AP139" s="1697"/>
      <c r="AQ139" s="1695"/>
      <c r="AR139" s="1696"/>
      <c r="AS139" s="1696"/>
      <c r="AT139" s="1696"/>
      <c r="AU139" s="1696"/>
      <c r="AV139" s="1697"/>
      <c r="AW139" s="1690"/>
      <c r="AX139" s="1690"/>
      <c r="AY139" s="1690"/>
      <c r="AZ139" s="1690"/>
      <c r="BA139" s="1690"/>
      <c r="BB139" s="1690"/>
      <c r="BC139" s="1690"/>
      <c r="BD139" s="1690"/>
      <c r="BE139" s="1690"/>
      <c r="BF139" s="1690"/>
      <c r="BG139" s="1690"/>
      <c r="BH139" s="1690"/>
      <c r="BI139" s="1690"/>
      <c r="BJ139" s="1690"/>
      <c r="BK139" s="1690"/>
      <c r="BL139" s="1690"/>
      <c r="BM139" s="1690"/>
      <c r="BN139" s="1690"/>
      <c r="BO139" s="1690"/>
      <c r="BP139" s="1690"/>
      <c r="BQ139" s="1690"/>
      <c r="BR139" s="1690"/>
      <c r="BS139" s="1690"/>
      <c r="BT139" s="1690"/>
      <c r="BU139" s="1690"/>
      <c r="BV139" s="1690"/>
      <c r="BW139" s="1690"/>
      <c r="BX139" s="1691"/>
    </row>
    <row r="140" spans="1:76" x14ac:dyDescent="0.25">
      <c r="A140" s="1722"/>
      <c r="B140" s="1722"/>
      <c r="C140" s="1722"/>
      <c r="D140" s="1733" t="s">
        <v>540</v>
      </c>
      <c r="E140" s="1733"/>
      <c r="F140" s="1733"/>
      <c r="G140" s="1733"/>
      <c r="H140" s="1733"/>
      <c r="I140" s="1733"/>
      <c r="J140" s="1733"/>
      <c r="K140" s="1733"/>
      <c r="L140" s="1733"/>
      <c r="M140" s="1733"/>
      <c r="N140" s="1733"/>
      <c r="O140" s="1733"/>
      <c r="P140" s="1733"/>
      <c r="Q140" s="1733"/>
      <c r="R140" s="1733"/>
      <c r="S140" s="1733"/>
      <c r="T140" s="1733"/>
      <c r="U140" s="1733"/>
      <c r="V140" s="1733"/>
      <c r="W140" s="1733"/>
      <c r="X140" s="1733"/>
      <c r="Y140" s="1733"/>
      <c r="Z140" s="1733"/>
      <c r="AA140" s="1734"/>
      <c r="AB140" s="1694" t="s">
        <v>541</v>
      </c>
      <c r="AC140" s="1686"/>
      <c r="AD140" s="1686"/>
      <c r="AE140" s="1686"/>
      <c r="AF140" s="1686" t="s">
        <v>337</v>
      </c>
      <c r="AG140" s="1686"/>
      <c r="AH140" s="1686"/>
      <c r="AI140" s="1686"/>
      <c r="AJ140" s="1695"/>
      <c r="AK140" s="1696"/>
      <c r="AL140" s="1696"/>
      <c r="AM140" s="1696"/>
      <c r="AN140" s="1696"/>
      <c r="AO140" s="1696"/>
      <c r="AP140" s="1697"/>
      <c r="AQ140" s="1695"/>
      <c r="AR140" s="1696"/>
      <c r="AS140" s="1696"/>
      <c r="AT140" s="1696"/>
      <c r="AU140" s="1696"/>
      <c r="AV140" s="1697"/>
      <c r="AW140" s="1690"/>
      <c r="AX140" s="1690"/>
      <c r="AY140" s="1690"/>
      <c r="AZ140" s="1690"/>
      <c r="BA140" s="1690"/>
      <c r="BB140" s="1690"/>
      <c r="BC140" s="1690"/>
      <c r="BD140" s="1690"/>
      <c r="BE140" s="1690"/>
      <c r="BF140" s="1690"/>
      <c r="BG140" s="1690"/>
      <c r="BH140" s="1690"/>
      <c r="BI140" s="1690"/>
      <c r="BJ140" s="1690"/>
      <c r="BK140" s="1690"/>
      <c r="BL140" s="1690"/>
      <c r="BM140" s="1690"/>
      <c r="BN140" s="1690"/>
      <c r="BO140" s="1690"/>
      <c r="BP140" s="1690"/>
      <c r="BQ140" s="1690"/>
      <c r="BR140" s="1690"/>
      <c r="BS140" s="1690"/>
      <c r="BT140" s="1690"/>
      <c r="BU140" s="1690"/>
      <c r="BV140" s="1690"/>
      <c r="BW140" s="1690"/>
      <c r="BX140" s="1691"/>
    </row>
    <row r="141" spans="1:76" ht="13.8" x14ac:dyDescent="0.25">
      <c r="A141" s="1686" t="s">
        <v>542</v>
      </c>
      <c r="B141" s="1686"/>
      <c r="C141" s="1686"/>
      <c r="D141" s="1725" t="s">
        <v>536</v>
      </c>
      <c r="E141" s="1725"/>
      <c r="F141" s="1725"/>
      <c r="G141" s="1725"/>
      <c r="H141" s="1725"/>
      <c r="I141" s="1725"/>
      <c r="J141" s="1725"/>
      <c r="K141" s="1725"/>
      <c r="L141" s="1725"/>
      <c r="M141" s="1725"/>
      <c r="N141" s="1725"/>
      <c r="O141" s="1725"/>
      <c r="P141" s="1725"/>
      <c r="Q141" s="1725"/>
      <c r="R141" s="1725"/>
      <c r="S141" s="1725"/>
      <c r="T141" s="1725"/>
      <c r="U141" s="1725"/>
      <c r="V141" s="1725"/>
      <c r="W141" s="1725"/>
      <c r="X141" s="1725"/>
      <c r="Y141" s="1725"/>
      <c r="Z141" s="1725"/>
      <c r="AA141" s="1726"/>
      <c r="AB141" s="1694">
        <v>26422</v>
      </c>
      <c r="AC141" s="1686"/>
      <c r="AD141" s="1686"/>
      <c r="AE141" s="1686"/>
      <c r="AF141" s="1686" t="s">
        <v>337</v>
      </c>
      <c r="AG141" s="1686"/>
      <c r="AH141" s="1686"/>
      <c r="AI141" s="1686"/>
      <c r="AJ141" s="1695"/>
      <c r="AK141" s="1696"/>
      <c r="AL141" s="1696"/>
      <c r="AM141" s="1696"/>
      <c r="AN141" s="1696"/>
      <c r="AO141" s="1696"/>
      <c r="AP141" s="1697"/>
      <c r="AQ141" s="1695"/>
      <c r="AR141" s="1696"/>
      <c r="AS141" s="1696"/>
      <c r="AT141" s="1696"/>
      <c r="AU141" s="1696"/>
      <c r="AV141" s="1697"/>
      <c r="AW141" s="1690"/>
      <c r="AX141" s="1690"/>
      <c r="AY141" s="1690"/>
      <c r="AZ141" s="1690"/>
      <c r="BA141" s="1690"/>
      <c r="BB141" s="1690"/>
      <c r="BC141" s="1690"/>
      <c r="BD141" s="1690"/>
      <c r="BE141" s="1690"/>
      <c r="BF141" s="1690"/>
      <c r="BG141" s="1690"/>
      <c r="BH141" s="1690"/>
      <c r="BI141" s="1690"/>
      <c r="BJ141" s="1690"/>
      <c r="BK141" s="1690"/>
      <c r="BL141" s="1690"/>
      <c r="BM141" s="1690"/>
      <c r="BN141" s="1690"/>
      <c r="BO141" s="1690"/>
      <c r="BP141" s="1690"/>
      <c r="BQ141" s="1690"/>
      <c r="BR141" s="1690"/>
      <c r="BS141" s="1690"/>
      <c r="BT141" s="1690"/>
      <c r="BU141" s="1690"/>
      <c r="BV141" s="1690"/>
      <c r="BW141" s="1690"/>
      <c r="BX141" s="1691"/>
    </row>
    <row r="142" spans="1:76" x14ac:dyDescent="0.25">
      <c r="A142" s="1671" t="s">
        <v>543</v>
      </c>
      <c r="B142" s="1671"/>
      <c r="C142" s="1671"/>
      <c r="D142" s="1731" t="s">
        <v>544</v>
      </c>
      <c r="E142" s="1736"/>
      <c r="F142" s="1736"/>
      <c r="G142" s="1736"/>
      <c r="H142" s="1736"/>
      <c r="I142" s="1736"/>
      <c r="J142" s="1736"/>
      <c r="K142" s="1736"/>
      <c r="L142" s="1736"/>
      <c r="M142" s="1736"/>
      <c r="N142" s="1736"/>
      <c r="O142" s="1736"/>
      <c r="P142" s="1736"/>
      <c r="Q142" s="1736"/>
      <c r="R142" s="1736"/>
      <c r="S142" s="1736"/>
      <c r="T142" s="1736"/>
      <c r="U142" s="1736"/>
      <c r="V142" s="1736"/>
      <c r="W142" s="1736"/>
      <c r="X142" s="1736"/>
      <c r="Y142" s="1736"/>
      <c r="Z142" s="1736"/>
      <c r="AA142" s="1736"/>
      <c r="AB142" s="1694">
        <v>26430</v>
      </c>
      <c r="AC142" s="1686"/>
      <c r="AD142" s="1686"/>
      <c r="AE142" s="1686"/>
      <c r="AF142" s="1686" t="s">
        <v>337</v>
      </c>
      <c r="AG142" s="1686"/>
      <c r="AH142" s="1686"/>
      <c r="AI142" s="1686"/>
      <c r="AJ142" s="1695"/>
      <c r="AK142" s="1696"/>
      <c r="AL142" s="1696"/>
      <c r="AM142" s="1696"/>
      <c r="AN142" s="1696"/>
      <c r="AO142" s="1696"/>
      <c r="AP142" s="1697"/>
      <c r="AQ142" s="1695"/>
      <c r="AR142" s="1696"/>
      <c r="AS142" s="1696"/>
      <c r="AT142" s="1696"/>
      <c r="AU142" s="1696"/>
      <c r="AV142" s="1697"/>
      <c r="AW142" s="1690"/>
      <c r="AX142" s="1690"/>
      <c r="AY142" s="1690"/>
      <c r="AZ142" s="1690"/>
      <c r="BA142" s="1690"/>
      <c r="BB142" s="1690"/>
      <c r="BC142" s="1690"/>
      <c r="BD142" s="1704"/>
      <c r="BE142" s="1704"/>
      <c r="BF142" s="1704"/>
      <c r="BG142" s="1704"/>
      <c r="BH142" s="1704"/>
      <c r="BI142" s="1704"/>
      <c r="BJ142" s="1704"/>
      <c r="BK142" s="1704"/>
      <c r="BL142" s="1704"/>
      <c r="BM142" s="1704"/>
      <c r="BN142" s="1704"/>
      <c r="BO142" s="1704"/>
      <c r="BP142" s="1704"/>
      <c r="BQ142" s="1704"/>
      <c r="BR142" s="1704"/>
      <c r="BS142" s="1704"/>
      <c r="BT142" s="1704"/>
      <c r="BU142" s="1704"/>
      <c r="BV142" s="1704"/>
      <c r="BW142" s="1704"/>
      <c r="BX142" s="1705"/>
    </row>
    <row r="143" spans="1:76" x14ac:dyDescent="0.25">
      <c r="A143" s="1703"/>
      <c r="B143" s="1703"/>
      <c r="C143" s="1703"/>
      <c r="D143" s="1737" t="s">
        <v>540</v>
      </c>
      <c r="E143" s="1738"/>
      <c r="F143" s="1738"/>
      <c r="G143" s="1738"/>
      <c r="H143" s="1738"/>
      <c r="I143" s="1738"/>
      <c r="J143" s="1738"/>
      <c r="K143" s="1738"/>
      <c r="L143" s="1738"/>
      <c r="M143" s="1738"/>
      <c r="N143" s="1738"/>
      <c r="O143" s="1738"/>
      <c r="P143" s="1738"/>
      <c r="Q143" s="1738"/>
      <c r="R143" s="1738"/>
      <c r="S143" s="1738"/>
      <c r="T143" s="1738"/>
      <c r="U143" s="1738"/>
      <c r="V143" s="1738"/>
      <c r="W143" s="1738"/>
      <c r="X143" s="1738"/>
      <c r="Y143" s="1738"/>
      <c r="Z143" s="1738"/>
      <c r="AA143" s="1738"/>
      <c r="AB143" s="1716" t="s">
        <v>545</v>
      </c>
      <c r="AC143" s="1671"/>
      <c r="AD143" s="1671"/>
      <c r="AE143" s="1671"/>
      <c r="AF143" s="1671" t="s">
        <v>337</v>
      </c>
      <c r="AG143" s="1671"/>
      <c r="AH143" s="1671"/>
      <c r="AI143" s="1671"/>
      <c r="AJ143" s="1695"/>
      <c r="AK143" s="1696"/>
      <c r="AL143" s="1696"/>
      <c r="AM143" s="1696"/>
      <c r="AN143" s="1696"/>
      <c r="AO143" s="1696"/>
      <c r="AP143" s="1697"/>
      <c r="AQ143" s="1695"/>
      <c r="AR143" s="1696"/>
      <c r="AS143" s="1696"/>
      <c r="AT143" s="1696"/>
      <c r="AU143" s="1696"/>
      <c r="AV143" s="1697"/>
      <c r="AW143" s="1704"/>
      <c r="AX143" s="1704"/>
      <c r="AY143" s="1704"/>
      <c r="AZ143" s="1704"/>
      <c r="BA143" s="1704"/>
      <c r="BB143" s="1704"/>
      <c r="BC143" s="1704"/>
      <c r="BD143" s="1704"/>
      <c r="BE143" s="1704"/>
      <c r="BF143" s="1704"/>
      <c r="BG143" s="1704"/>
      <c r="BH143" s="1704"/>
      <c r="BI143" s="1704"/>
      <c r="BJ143" s="1704"/>
      <c r="BK143" s="1704"/>
      <c r="BL143" s="1704"/>
      <c r="BM143" s="1704"/>
      <c r="BN143" s="1704"/>
      <c r="BO143" s="1704"/>
      <c r="BP143" s="1704"/>
      <c r="BQ143" s="1704"/>
      <c r="BR143" s="1704"/>
      <c r="BS143" s="1704"/>
      <c r="BT143" s="1704"/>
      <c r="BU143" s="1704"/>
      <c r="BV143" s="1704"/>
      <c r="BW143" s="1704"/>
      <c r="BX143" s="1705"/>
    </row>
    <row r="144" spans="1:76" x14ac:dyDescent="0.25">
      <c r="A144" s="1703"/>
      <c r="B144" s="1703"/>
      <c r="C144" s="1703"/>
      <c r="D144" s="1737" t="s">
        <v>546</v>
      </c>
      <c r="E144" s="1738"/>
      <c r="F144" s="1738"/>
      <c r="G144" s="1738"/>
      <c r="H144" s="1738"/>
      <c r="I144" s="1738"/>
      <c r="J144" s="1738"/>
      <c r="K144" s="1738"/>
      <c r="L144" s="1738"/>
      <c r="M144" s="1738"/>
      <c r="N144" s="1738"/>
      <c r="O144" s="1738"/>
      <c r="P144" s="1738"/>
      <c r="Q144" s="1738"/>
      <c r="R144" s="1738"/>
      <c r="S144" s="1738"/>
      <c r="T144" s="1738"/>
      <c r="U144" s="1738"/>
      <c r="V144" s="1738"/>
      <c r="W144" s="1738"/>
      <c r="X144" s="1738"/>
      <c r="Y144" s="1738"/>
      <c r="Z144" s="1738"/>
      <c r="AA144" s="1738"/>
      <c r="AB144" s="1716" t="s">
        <v>547</v>
      </c>
      <c r="AC144" s="1671"/>
      <c r="AD144" s="1671"/>
      <c r="AE144" s="1671"/>
      <c r="AF144" s="1671" t="s">
        <v>337</v>
      </c>
      <c r="AG144" s="1671"/>
      <c r="AH144" s="1671"/>
      <c r="AI144" s="1671"/>
      <c r="AJ144" s="1695"/>
      <c r="AK144" s="1696"/>
      <c r="AL144" s="1696"/>
      <c r="AM144" s="1696"/>
      <c r="AN144" s="1696"/>
      <c r="AO144" s="1696"/>
      <c r="AP144" s="1697"/>
      <c r="AQ144" s="1695"/>
      <c r="AR144" s="1696"/>
      <c r="AS144" s="1696"/>
      <c r="AT144" s="1696"/>
      <c r="AU144" s="1696"/>
      <c r="AV144" s="1697"/>
      <c r="AW144" s="1704"/>
      <c r="AX144" s="1704"/>
      <c r="AY144" s="1704"/>
      <c r="AZ144" s="1704"/>
      <c r="BA144" s="1704"/>
      <c r="BB144" s="1704"/>
      <c r="BC144" s="1704"/>
      <c r="BD144" s="1704"/>
      <c r="BE144" s="1704"/>
      <c r="BF144" s="1704"/>
      <c r="BG144" s="1704"/>
      <c r="BH144" s="1704"/>
      <c r="BI144" s="1704"/>
      <c r="BJ144" s="1704"/>
      <c r="BK144" s="1704"/>
      <c r="BL144" s="1704"/>
      <c r="BM144" s="1704"/>
      <c r="BN144" s="1704"/>
      <c r="BO144" s="1704"/>
      <c r="BP144" s="1704"/>
      <c r="BQ144" s="1704"/>
      <c r="BR144" s="1704"/>
      <c r="BS144" s="1704"/>
      <c r="BT144" s="1704"/>
      <c r="BU144" s="1704"/>
      <c r="BV144" s="1704"/>
      <c r="BW144" s="1704"/>
      <c r="BX144" s="1705"/>
    </row>
    <row r="145" spans="1:76" x14ac:dyDescent="0.25">
      <c r="A145" s="1671" t="s">
        <v>548</v>
      </c>
      <c r="B145" s="1671"/>
      <c r="C145" s="1671"/>
      <c r="D145" s="1727" t="s">
        <v>549</v>
      </c>
      <c r="E145" s="1730"/>
      <c r="F145" s="1730"/>
      <c r="G145" s="1730"/>
      <c r="H145" s="1730"/>
      <c r="I145" s="1730"/>
      <c r="J145" s="1730"/>
      <c r="K145" s="1730"/>
      <c r="L145" s="1730"/>
      <c r="M145" s="1730"/>
      <c r="N145" s="1730"/>
      <c r="O145" s="1730"/>
      <c r="P145" s="1730"/>
      <c r="Q145" s="1730"/>
      <c r="R145" s="1730"/>
      <c r="S145" s="1730"/>
      <c r="T145" s="1730"/>
      <c r="U145" s="1730"/>
      <c r="V145" s="1730"/>
      <c r="W145" s="1730"/>
      <c r="X145" s="1730"/>
      <c r="Y145" s="1730"/>
      <c r="Z145" s="1730"/>
      <c r="AA145" s="1731"/>
      <c r="AB145" s="1694">
        <v>26440</v>
      </c>
      <c r="AC145" s="1686"/>
      <c r="AD145" s="1686"/>
      <c r="AE145" s="1686"/>
      <c r="AF145" s="1686" t="s">
        <v>337</v>
      </c>
      <c r="AG145" s="1686"/>
      <c r="AH145" s="1686"/>
      <c r="AI145" s="1686"/>
      <c r="AJ145" s="1695"/>
      <c r="AK145" s="1696"/>
      <c r="AL145" s="1696"/>
      <c r="AM145" s="1696"/>
      <c r="AN145" s="1696"/>
      <c r="AO145" s="1696"/>
      <c r="AP145" s="1697"/>
      <c r="AQ145" s="1695"/>
      <c r="AR145" s="1696"/>
      <c r="AS145" s="1696"/>
      <c r="AT145" s="1696"/>
      <c r="AU145" s="1696"/>
      <c r="AV145" s="1697"/>
      <c r="AW145" s="1690"/>
      <c r="AX145" s="1690"/>
      <c r="AY145" s="1690"/>
      <c r="AZ145" s="1690"/>
      <c r="BA145" s="1690"/>
      <c r="BB145" s="1690"/>
      <c r="BC145" s="1690"/>
      <c r="BD145" s="1704"/>
      <c r="BE145" s="1704"/>
      <c r="BF145" s="1704"/>
      <c r="BG145" s="1704"/>
      <c r="BH145" s="1704"/>
      <c r="BI145" s="1704"/>
      <c r="BJ145" s="1704"/>
      <c r="BK145" s="1704"/>
      <c r="BL145" s="1704"/>
      <c r="BM145" s="1704"/>
      <c r="BN145" s="1704"/>
      <c r="BO145" s="1704"/>
      <c r="BP145" s="1704"/>
      <c r="BQ145" s="1704"/>
      <c r="BR145" s="1704"/>
      <c r="BS145" s="1704"/>
      <c r="BT145" s="1704"/>
      <c r="BU145" s="1704"/>
      <c r="BV145" s="1704"/>
      <c r="BW145" s="1704"/>
      <c r="BX145" s="1705"/>
    </row>
    <row r="146" spans="1:76" x14ac:dyDescent="0.25">
      <c r="A146" s="1671" t="s">
        <v>550</v>
      </c>
      <c r="B146" s="1671"/>
      <c r="C146" s="1671"/>
      <c r="D146" s="1724" t="s">
        <v>534</v>
      </c>
      <c r="E146" s="1725"/>
      <c r="F146" s="1725"/>
      <c r="G146" s="1725"/>
      <c r="H146" s="1725"/>
      <c r="I146" s="1725"/>
      <c r="J146" s="1725"/>
      <c r="K146" s="1725"/>
      <c r="L146" s="1725"/>
      <c r="M146" s="1725"/>
      <c r="N146" s="1725"/>
      <c r="O146" s="1725"/>
      <c r="P146" s="1725"/>
      <c r="Q146" s="1725"/>
      <c r="R146" s="1725"/>
      <c r="S146" s="1725"/>
      <c r="T146" s="1725"/>
      <c r="U146" s="1725"/>
      <c r="V146" s="1725"/>
      <c r="W146" s="1725"/>
      <c r="X146" s="1725"/>
      <c r="Y146" s="1725"/>
      <c r="Z146" s="1725"/>
      <c r="AA146" s="1726"/>
      <c r="AB146" s="1694">
        <v>26441</v>
      </c>
      <c r="AC146" s="1686"/>
      <c r="AD146" s="1686"/>
      <c r="AE146" s="1686"/>
      <c r="AF146" s="1686" t="s">
        <v>337</v>
      </c>
      <c r="AG146" s="1686"/>
      <c r="AH146" s="1686"/>
      <c r="AI146" s="1686"/>
      <c r="AJ146" s="1695"/>
      <c r="AK146" s="1696"/>
      <c r="AL146" s="1696"/>
      <c r="AM146" s="1696"/>
      <c r="AN146" s="1696"/>
      <c r="AO146" s="1696"/>
      <c r="AP146" s="1697"/>
      <c r="AQ146" s="1695"/>
      <c r="AR146" s="1696"/>
      <c r="AS146" s="1696"/>
      <c r="AT146" s="1696"/>
      <c r="AU146" s="1696"/>
      <c r="AV146" s="1697"/>
      <c r="AW146" s="1690"/>
      <c r="AX146" s="1690"/>
      <c r="AY146" s="1690"/>
      <c r="AZ146" s="1690"/>
      <c r="BA146" s="1690"/>
      <c r="BB146" s="1690"/>
      <c r="BC146" s="1690"/>
      <c r="BD146" s="1704"/>
      <c r="BE146" s="1704"/>
      <c r="BF146" s="1704"/>
      <c r="BG146" s="1704"/>
      <c r="BH146" s="1704"/>
      <c r="BI146" s="1704"/>
      <c r="BJ146" s="1704"/>
      <c r="BK146" s="1704"/>
      <c r="BL146" s="1704"/>
      <c r="BM146" s="1704"/>
      <c r="BN146" s="1704"/>
      <c r="BO146" s="1704"/>
      <c r="BP146" s="1704"/>
      <c r="BQ146" s="1704"/>
      <c r="BR146" s="1704"/>
      <c r="BS146" s="1704"/>
      <c r="BT146" s="1704"/>
      <c r="BU146" s="1704"/>
      <c r="BV146" s="1704"/>
      <c r="BW146" s="1704"/>
      <c r="BX146" s="1705"/>
    </row>
    <row r="147" spans="1:76" ht="13.8" x14ac:dyDescent="0.25">
      <c r="A147" s="1671" t="s">
        <v>551</v>
      </c>
      <c r="B147" s="1671"/>
      <c r="C147" s="1671"/>
      <c r="D147" s="1732" t="s">
        <v>536</v>
      </c>
      <c r="E147" s="1725"/>
      <c r="F147" s="1725"/>
      <c r="G147" s="1725"/>
      <c r="H147" s="1725"/>
      <c r="I147" s="1725"/>
      <c r="J147" s="1725"/>
      <c r="K147" s="1725"/>
      <c r="L147" s="1725"/>
      <c r="M147" s="1725"/>
      <c r="N147" s="1725"/>
      <c r="O147" s="1725"/>
      <c r="P147" s="1725"/>
      <c r="Q147" s="1725"/>
      <c r="R147" s="1725"/>
      <c r="S147" s="1725"/>
      <c r="T147" s="1725"/>
      <c r="U147" s="1725"/>
      <c r="V147" s="1725"/>
      <c r="W147" s="1725"/>
      <c r="X147" s="1725"/>
      <c r="Y147" s="1725"/>
      <c r="Z147" s="1725"/>
      <c r="AA147" s="1726"/>
      <c r="AB147" s="1694">
        <v>26442</v>
      </c>
      <c r="AC147" s="1686"/>
      <c r="AD147" s="1686"/>
      <c r="AE147" s="1686"/>
      <c r="AF147" s="1686" t="s">
        <v>337</v>
      </c>
      <c r="AG147" s="1686"/>
      <c r="AH147" s="1686"/>
      <c r="AI147" s="1686"/>
      <c r="AJ147" s="1695"/>
      <c r="AK147" s="1696"/>
      <c r="AL147" s="1696"/>
      <c r="AM147" s="1696"/>
      <c r="AN147" s="1696"/>
      <c r="AO147" s="1696"/>
      <c r="AP147" s="1697"/>
      <c r="AQ147" s="1695"/>
      <c r="AR147" s="1696"/>
      <c r="AS147" s="1696"/>
      <c r="AT147" s="1696"/>
      <c r="AU147" s="1696"/>
      <c r="AV147" s="1697"/>
      <c r="AW147" s="1690"/>
      <c r="AX147" s="1690"/>
      <c r="AY147" s="1690"/>
      <c r="AZ147" s="1690"/>
      <c r="BA147" s="1690"/>
      <c r="BB147" s="1690"/>
      <c r="BC147" s="1690"/>
      <c r="BD147" s="1704"/>
      <c r="BE147" s="1704"/>
      <c r="BF147" s="1704"/>
      <c r="BG147" s="1704"/>
      <c r="BH147" s="1704"/>
      <c r="BI147" s="1704"/>
      <c r="BJ147" s="1704"/>
      <c r="BK147" s="1704"/>
      <c r="BL147" s="1704"/>
      <c r="BM147" s="1704"/>
      <c r="BN147" s="1704"/>
      <c r="BO147" s="1704"/>
      <c r="BP147" s="1704"/>
      <c r="BQ147" s="1704"/>
      <c r="BR147" s="1704"/>
      <c r="BS147" s="1704"/>
      <c r="BT147" s="1704"/>
      <c r="BU147" s="1704"/>
      <c r="BV147" s="1704"/>
      <c r="BW147" s="1704"/>
      <c r="BX147" s="1705"/>
    </row>
    <row r="148" spans="1:76" x14ac:dyDescent="0.25">
      <c r="A148" s="1686" t="s">
        <v>552</v>
      </c>
      <c r="B148" s="1686"/>
      <c r="C148" s="1686"/>
      <c r="D148" s="1727" t="s">
        <v>553</v>
      </c>
      <c r="E148" s="1730"/>
      <c r="F148" s="1730"/>
      <c r="G148" s="1730"/>
      <c r="H148" s="1730"/>
      <c r="I148" s="1730"/>
      <c r="J148" s="1730"/>
      <c r="K148" s="1730"/>
      <c r="L148" s="1730"/>
      <c r="M148" s="1730"/>
      <c r="N148" s="1730"/>
      <c r="O148" s="1730"/>
      <c r="P148" s="1730"/>
      <c r="Q148" s="1730"/>
      <c r="R148" s="1730"/>
      <c r="S148" s="1730"/>
      <c r="T148" s="1730"/>
      <c r="U148" s="1730"/>
      <c r="V148" s="1730"/>
      <c r="W148" s="1730"/>
      <c r="X148" s="1730"/>
      <c r="Y148" s="1730"/>
      <c r="Z148" s="1730"/>
      <c r="AA148" s="1731"/>
      <c r="AB148" s="1694">
        <v>26450</v>
      </c>
      <c r="AC148" s="1686"/>
      <c r="AD148" s="1686"/>
      <c r="AE148" s="1686"/>
      <c r="AF148" s="1686" t="s">
        <v>337</v>
      </c>
      <c r="AG148" s="1686"/>
      <c r="AH148" s="1686"/>
      <c r="AI148" s="1686"/>
      <c r="AJ148" s="1695"/>
      <c r="AK148" s="1696"/>
      <c r="AL148" s="1696"/>
      <c r="AM148" s="1696"/>
      <c r="AN148" s="1696"/>
      <c r="AO148" s="1696"/>
      <c r="AP148" s="1697"/>
      <c r="AQ148" s="1695"/>
      <c r="AR148" s="1696"/>
      <c r="AS148" s="1696"/>
      <c r="AT148" s="1696"/>
      <c r="AU148" s="1696"/>
      <c r="AV148" s="1697"/>
      <c r="AW148" s="1690"/>
      <c r="AX148" s="1690"/>
      <c r="AY148" s="1690"/>
      <c r="AZ148" s="1690"/>
      <c r="BA148" s="1690"/>
      <c r="BB148" s="1690"/>
      <c r="BC148" s="1690"/>
      <c r="BD148" s="1690"/>
      <c r="BE148" s="1690"/>
      <c r="BF148" s="1690"/>
      <c r="BG148" s="1690"/>
      <c r="BH148" s="1690"/>
      <c r="BI148" s="1690"/>
      <c r="BJ148" s="1690"/>
      <c r="BK148" s="1690"/>
      <c r="BL148" s="1690"/>
      <c r="BM148" s="1690"/>
      <c r="BN148" s="1690"/>
      <c r="BO148" s="1690"/>
      <c r="BP148" s="1690"/>
      <c r="BQ148" s="1690"/>
      <c r="BR148" s="1690"/>
      <c r="BS148" s="1690"/>
      <c r="BT148" s="1690"/>
      <c r="BU148" s="1690"/>
      <c r="BV148" s="1690"/>
      <c r="BW148" s="1690"/>
      <c r="BX148" s="1691"/>
    </row>
    <row r="149" spans="1:76" x14ac:dyDescent="0.25">
      <c r="A149" s="1741" t="s">
        <v>554</v>
      </c>
      <c r="B149" s="1741"/>
      <c r="C149" s="1741"/>
      <c r="D149" s="1742" t="s">
        <v>534</v>
      </c>
      <c r="E149" s="1743"/>
      <c r="F149" s="1743"/>
      <c r="G149" s="1743"/>
      <c r="H149" s="1743"/>
      <c r="I149" s="1743"/>
      <c r="J149" s="1743"/>
      <c r="K149" s="1743"/>
      <c r="L149" s="1743"/>
      <c r="M149" s="1743"/>
      <c r="N149" s="1743"/>
      <c r="O149" s="1743"/>
      <c r="P149" s="1743"/>
      <c r="Q149" s="1743"/>
      <c r="R149" s="1743"/>
      <c r="S149" s="1743"/>
      <c r="T149" s="1743"/>
      <c r="U149" s="1743"/>
      <c r="V149" s="1743"/>
      <c r="W149" s="1743"/>
      <c r="X149" s="1743"/>
      <c r="Y149" s="1743"/>
      <c r="Z149" s="1743"/>
      <c r="AA149" s="1744"/>
      <c r="AB149" s="1709">
        <v>26451</v>
      </c>
      <c r="AC149" s="1710"/>
      <c r="AD149" s="1710"/>
      <c r="AE149" s="1710"/>
      <c r="AF149" s="1710" t="s">
        <v>337</v>
      </c>
      <c r="AG149" s="1710"/>
      <c r="AH149" s="1710"/>
      <c r="AI149" s="1710"/>
      <c r="AJ149" s="1695"/>
      <c r="AK149" s="1696"/>
      <c r="AL149" s="1696"/>
      <c r="AM149" s="1696"/>
      <c r="AN149" s="1696"/>
      <c r="AO149" s="1696"/>
      <c r="AP149" s="1697"/>
      <c r="AQ149" s="1695"/>
      <c r="AR149" s="1696"/>
      <c r="AS149" s="1696"/>
      <c r="AT149" s="1696"/>
      <c r="AU149" s="1696"/>
      <c r="AV149" s="1697"/>
      <c r="AW149" s="1720"/>
      <c r="AX149" s="1720"/>
      <c r="AY149" s="1720"/>
      <c r="AZ149" s="1720"/>
      <c r="BA149" s="1720"/>
      <c r="BB149" s="1720"/>
      <c r="BC149" s="1720"/>
      <c r="BD149" s="1739"/>
      <c r="BE149" s="1739"/>
      <c r="BF149" s="1739"/>
      <c r="BG149" s="1739"/>
      <c r="BH149" s="1739"/>
      <c r="BI149" s="1739"/>
      <c r="BJ149" s="1739"/>
      <c r="BK149" s="1739"/>
      <c r="BL149" s="1739"/>
      <c r="BM149" s="1739"/>
      <c r="BN149" s="1739"/>
      <c r="BO149" s="1739"/>
      <c r="BP149" s="1739"/>
      <c r="BQ149" s="1739"/>
      <c r="BR149" s="1739"/>
      <c r="BS149" s="1739"/>
      <c r="BT149" s="1739"/>
      <c r="BU149" s="1739"/>
      <c r="BV149" s="1739"/>
      <c r="BW149" s="1739"/>
      <c r="BX149" s="1740"/>
    </row>
    <row r="150" spans="1:76" x14ac:dyDescent="0.25">
      <c r="A150" s="1703"/>
      <c r="B150" s="1703"/>
      <c r="C150" s="1703"/>
      <c r="D150" s="1737" t="s">
        <v>540</v>
      </c>
      <c r="E150" s="1738"/>
      <c r="F150" s="1738"/>
      <c r="G150" s="1738"/>
      <c r="H150" s="1738"/>
      <c r="I150" s="1738"/>
      <c r="J150" s="1738"/>
      <c r="K150" s="1738"/>
      <c r="L150" s="1738"/>
      <c r="M150" s="1738"/>
      <c r="N150" s="1738"/>
      <c r="O150" s="1738"/>
      <c r="P150" s="1738"/>
      <c r="Q150" s="1738"/>
      <c r="R150" s="1738"/>
      <c r="S150" s="1738"/>
      <c r="T150" s="1738"/>
      <c r="U150" s="1738"/>
      <c r="V150" s="1738"/>
      <c r="W150" s="1738"/>
      <c r="X150" s="1738"/>
      <c r="Y150" s="1738"/>
      <c r="Z150" s="1738"/>
      <c r="AA150" s="1738"/>
      <c r="AB150" s="1694" t="s">
        <v>555</v>
      </c>
      <c r="AC150" s="1686"/>
      <c r="AD150" s="1686"/>
      <c r="AE150" s="1686"/>
      <c r="AF150" s="1686" t="s">
        <v>337</v>
      </c>
      <c r="AG150" s="1686"/>
      <c r="AH150" s="1686"/>
      <c r="AI150" s="1686"/>
      <c r="AJ150" s="1695"/>
      <c r="AK150" s="1696"/>
      <c r="AL150" s="1696"/>
      <c r="AM150" s="1696"/>
      <c r="AN150" s="1696"/>
      <c r="AO150" s="1696"/>
      <c r="AP150" s="1697"/>
      <c r="AQ150" s="1695"/>
      <c r="AR150" s="1696"/>
      <c r="AS150" s="1696"/>
      <c r="AT150" s="1696"/>
      <c r="AU150" s="1696"/>
      <c r="AV150" s="1697"/>
      <c r="AW150" s="1690"/>
      <c r="AX150" s="1690"/>
      <c r="AY150" s="1690"/>
      <c r="AZ150" s="1690"/>
      <c r="BA150" s="1690"/>
      <c r="BB150" s="1690"/>
      <c r="BC150" s="1690"/>
      <c r="BD150" s="1690"/>
      <c r="BE150" s="1690"/>
      <c r="BF150" s="1690"/>
      <c r="BG150" s="1690"/>
      <c r="BH150" s="1690"/>
      <c r="BI150" s="1690"/>
      <c r="BJ150" s="1690"/>
      <c r="BK150" s="1690"/>
      <c r="BL150" s="1690"/>
      <c r="BM150" s="1690"/>
      <c r="BN150" s="1690"/>
      <c r="BO150" s="1690"/>
      <c r="BP150" s="1690"/>
      <c r="BQ150" s="1690"/>
      <c r="BR150" s="1690"/>
      <c r="BS150" s="1690"/>
      <c r="BT150" s="1690"/>
      <c r="BU150" s="1690"/>
      <c r="BV150" s="1690"/>
      <c r="BW150" s="1690"/>
      <c r="BX150" s="1691"/>
    </row>
    <row r="151" spans="1:76" x14ac:dyDescent="0.25">
      <c r="A151" s="1703"/>
      <c r="B151" s="1703"/>
      <c r="C151" s="1703"/>
      <c r="D151" s="1737" t="s">
        <v>546</v>
      </c>
      <c r="E151" s="1738"/>
      <c r="F151" s="1738"/>
      <c r="G151" s="1738"/>
      <c r="H151" s="1738"/>
      <c r="I151" s="1738"/>
      <c r="J151" s="1738"/>
      <c r="K151" s="1738"/>
      <c r="L151" s="1738"/>
      <c r="M151" s="1738"/>
      <c r="N151" s="1738"/>
      <c r="O151" s="1738"/>
      <c r="P151" s="1738"/>
      <c r="Q151" s="1738"/>
      <c r="R151" s="1738"/>
      <c r="S151" s="1738"/>
      <c r="T151" s="1738"/>
      <c r="U151" s="1738"/>
      <c r="V151" s="1738"/>
      <c r="W151" s="1738"/>
      <c r="X151" s="1738"/>
      <c r="Y151" s="1738"/>
      <c r="Z151" s="1738"/>
      <c r="AA151" s="1738"/>
      <c r="AB151" s="1694" t="s">
        <v>556</v>
      </c>
      <c r="AC151" s="1686"/>
      <c r="AD151" s="1686"/>
      <c r="AE151" s="1686"/>
      <c r="AF151" s="1686" t="s">
        <v>337</v>
      </c>
      <c r="AG151" s="1686"/>
      <c r="AH151" s="1686"/>
      <c r="AI151" s="1686"/>
      <c r="AJ151" s="1695"/>
      <c r="AK151" s="1696"/>
      <c r="AL151" s="1696"/>
      <c r="AM151" s="1696"/>
      <c r="AN151" s="1696"/>
      <c r="AO151" s="1696"/>
      <c r="AP151" s="1697"/>
      <c r="AQ151" s="1695"/>
      <c r="AR151" s="1696"/>
      <c r="AS151" s="1696"/>
      <c r="AT151" s="1696"/>
      <c r="AU151" s="1696"/>
      <c r="AV151" s="1697"/>
      <c r="AW151" s="1690"/>
      <c r="AX151" s="1690"/>
      <c r="AY151" s="1690"/>
      <c r="AZ151" s="1690"/>
      <c r="BA151" s="1690"/>
      <c r="BB151" s="1690"/>
      <c r="BC151" s="1690"/>
      <c r="BD151" s="1690"/>
      <c r="BE151" s="1690"/>
      <c r="BF151" s="1690"/>
      <c r="BG151" s="1690"/>
      <c r="BH151" s="1690"/>
      <c r="BI151" s="1690"/>
      <c r="BJ151" s="1690"/>
      <c r="BK151" s="1690"/>
      <c r="BL151" s="1690"/>
      <c r="BM151" s="1690"/>
      <c r="BN151" s="1690"/>
      <c r="BO151" s="1690"/>
      <c r="BP151" s="1690"/>
      <c r="BQ151" s="1690"/>
      <c r="BR151" s="1690"/>
      <c r="BS151" s="1690"/>
      <c r="BT151" s="1690"/>
      <c r="BU151" s="1690"/>
      <c r="BV151" s="1690"/>
      <c r="BW151" s="1690"/>
      <c r="BX151" s="1691"/>
    </row>
    <row r="152" spans="1:76" x14ac:dyDescent="0.25">
      <c r="A152" s="1686" t="s">
        <v>557</v>
      </c>
      <c r="B152" s="1686"/>
      <c r="C152" s="1686"/>
      <c r="D152" s="1732" t="s">
        <v>528</v>
      </c>
      <c r="E152" s="1725"/>
      <c r="F152" s="1725"/>
      <c r="G152" s="1725"/>
      <c r="H152" s="1725"/>
      <c r="I152" s="1725"/>
      <c r="J152" s="1725"/>
      <c r="K152" s="1725"/>
      <c r="L152" s="1725"/>
      <c r="M152" s="1725"/>
      <c r="N152" s="1725"/>
      <c r="O152" s="1725"/>
      <c r="P152" s="1725"/>
      <c r="Q152" s="1725"/>
      <c r="R152" s="1725"/>
      <c r="S152" s="1725"/>
      <c r="T152" s="1725"/>
      <c r="U152" s="1725"/>
      <c r="V152" s="1725"/>
      <c r="W152" s="1725"/>
      <c r="X152" s="1725"/>
      <c r="Y152" s="1725"/>
      <c r="Z152" s="1725"/>
      <c r="AA152" s="1726"/>
      <c r="AB152" s="1694">
        <v>26452</v>
      </c>
      <c r="AC152" s="1686"/>
      <c r="AD152" s="1686"/>
      <c r="AE152" s="1686"/>
      <c r="AF152" s="1686" t="s">
        <v>337</v>
      </c>
      <c r="AG152" s="1686"/>
      <c r="AH152" s="1686"/>
      <c r="AI152" s="1686"/>
      <c r="AJ152" s="1695"/>
      <c r="AK152" s="1696"/>
      <c r="AL152" s="1696"/>
      <c r="AM152" s="1696"/>
      <c r="AN152" s="1696"/>
      <c r="AO152" s="1696"/>
      <c r="AP152" s="1697"/>
      <c r="AQ152" s="1695"/>
      <c r="AR152" s="1696"/>
      <c r="AS152" s="1696"/>
      <c r="AT152" s="1696"/>
      <c r="AU152" s="1696"/>
      <c r="AV152" s="1697"/>
      <c r="AW152" s="1690"/>
      <c r="AX152" s="1690"/>
      <c r="AY152" s="1690"/>
      <c r="AZ152" s="1690"/>
      <c r="BA152" s="1690"/>
      <c r="BB152" s="1690"/>
      <c r="BC152" s="1690"/>
      <c r="BD152" s="1690"/>
      <c r="BE152" s="1690"/>
      <c r="BF152" s="1690"/>
      <c r="BG152" s="1690"/>
      <c r="BH152" s="1690"/>
      <c r="BI152" s="1690"/>
      <c r="BJ152" s="1690"/>
      <c r="BK152" s="1690"/>
      <c r="BL152" s="1690"/>
      <c r="BM152" s="1690"/>
      <c r="BN152" s="1690"/>
      <c r="BO152" s="1690"/>
      <c r="BP152" s="1690"/>
      <c r="BQ152" s="1690"/>
      <c r="BR152" s="1690"/>
      <c r="BS152" s="1690"/>
      <c r="BT152" s="1690"/>
      <c r="BU152" s="1690"/>
      <c r="BV152" s="1690"/>
      <c r="BW152" s="1690"/>
      <c r="BX152" s="1691"/>
    </row>
    <row r="153" spans="1:76" x14ac:dyDescent="0.25">
      <c r="A153" s="1741" t="s">
        <v>558</v>
      </c>
      <c r="B153" s="1741"/>
      <c r="C153" s="1741"/>
      <c r="D153" s="1746" t="s">
        <v>559</v>
      </c>
      <c r="E153" s="1747"/>
      <c r="F153" s="1747"/>
      <c r="G153" s="1747"/>
      <c r="H153" s="1747"/>
      <c r="I153" s="1747"/>
      <c r="J153" s="1747"/>
      <c r="K153" s="1747"/>
      <c r="L153" s="1747"/>
      <c r="M153" s="1747"/>
      <c r="N153" s="1747"/>
      <c r="O153" s="1747"/>
      <c r="P153" s="1747"/>
      <c r="Q153" s="1747"/>
      <c r="R153" s="1747"/>
      <c r="S153" s="1747"/>
      <c r="T153" s="1747"/>
      <c r="U153" s="1747"/>
      <c r="V153" s="1747"/>
      <c r="W153" s="1747"/>
      <c r="X153" s="1747"/>
      <c r="Y153" s="1747"/>
      <c r="Z153" s="1747"/>
      <c r="AA153" s="1748"/>
      <c r="AB153" s="1694">
        <v>26500</v>
      </c>
      <c r="AC153" s="1686"/>
      <c r="AD153" s="1686"/>
      <c r="AE153" s="1686"/>
      <c r="AF153" s="1686" t="s">
        <v>337</v>
      </c>
      <c r="AG153" s="1686"/>
      <c r="AH153" s="1686"/>
      <c r="AI153" s="1686"/>
      <c r="AJ153" s="1695"/>
      <c r="AK153" s="1696"/>
      <c r="AL153" s="1696"/>
      <c r="AM153" s="1696"/>
      <c r="AN153" s="1696"/>
      <c r="AO153" s="1696"/>
      <c r="AP153" s="1697"/>
      <c r="AQ153" s="1695"/>
      <c r="AR153" s="1696"/>
      <c r="AS153" s="1696"/>
      <c r="AT153" s="1696"/>
      <c r="AU153" s="1696"/>
      <c r="AV153" s="1697"/>
      <c r="AW153" s="1690"/>
      <c r="AX153" s="1690"/>
      <c r="AY153" s="1690"/>
      <c r="AZ153" s="1690"/>
      <c r="BA153" s="1690"/>
      <c r="BB153" s="1690"/>
      <c r="BC153" s="1690"/>
      <c r="BD153" s="1690"/>
      <c r="BE153" s="1690"/>
      <c r="BF153" s="1690"/>
      <c r="BG153" s="1690"/>
      <c r="BH153" s="1690"/>
      <c r="BI153" s="1690"/>
      <c r="BJ153" s="1690"/>
      <c r="BK153" s="1690"/>
      <c r="BL153" s="1690"/>
      <c r="BM153" s="1690"/>
      <c r="BN153" s="1690"/>
      <c r="BO153" s="1690"/>
      <c r="BP153" s="1690"/>
      <c r="BQ153" s="1690"/>
      <c r="BR153" s="1690"/>
      <c r="BS153" s="1690"/>
      <c r="BT153" s="1690"/>
      <c r="BU153" s="1690"/>
      <c r="BV153" s="1690"/>
      <c r="BW153" s="1690"/>
      <c r="BX153" s="1691"/>
    </row>
    <row r="154" spans="1:76" x14ac:dyDescent="0.25">
      <c r="A154" s="1671"/>
      <c r="B154" s="1671"/>
      <c r="C154" s="1671"/>
      <c r="D154" s="1745" t="s">
        <v>560</v>
      </c>
      <c r="E154" s="1733"/>
      <c r="F154" s="1733"/>
      <c r="G154" s="1733"/>
      <c r="H154" s="1733"/>
      <c r="I154" s="1733"/>
      <c r="J154" s="1733"/>
      <c r="K154" s="1733"/>
      <c r="L154" s="1733"/>
      <c r="M154" s="1733"/>
      <c r="N154" s="1733"/>
      <c r="O154" s="1733"/>
      <c r="P154" s="1733"/>
      <c r="Q154" s="1733"/>
      <c r="R154" s="1733"/>
      <c r="S154" s="1733"/>
      <c r="T154" s="1733"/>
      <c r="U154" s="1733"/>
      <c r="V154" s="1733"/>
      <c r="W154" s="1733"/>
      <c r="X154" s="1733"/>
      <c r="Y154" s="1733"/>
      <c r="Z154" s="1733"/>
      <c r="AA154" s="1734"/>
      <c r="AB154" s="1694">
        <v>26510</v>
      </c>
      <c r="AC154" s="1686"/>
      <c r="AD154" s="1686"/>
      <c r="AE154" s="1686"/>
      <c r="AF154" s="1686"/>
      <c r="AG154" s="1686"/>
      <c r="AH154" s="1686"/>
      <c r="AI154" s="1686"/>
      <c r="AJ154" s="1695"/>
      <c r="AK154" s="1696"/>
      <c r="AL154" s="1696"/>
      <c r="AM154" s="1696"/>
      <c r="AN154" s="1696"/>
      <c r="AO154" s="1696"/>
      <c r="AP154" s="1697"/>
      <c r="AQ154" s="1695"/>
      <c r="AR154" s="1696"/>
      <c r="AS154" s="1696"/>
      <c r="AT154" s="1696"/>
      <c r="AU154" s="1696"/>
      <c r="AV154" s="1697"/>
      <c r="AW154" s="1690"/>
      <c r="AX154" s="1690"/>
      <c r="AY154" s="1690"/>
      <c r="AZ154" s="1690"/>
      <c r="BA154" s="1690"/>
      <c r="BB154" s="1690"/>
      <c r="BC154" s="1690"/>
      <c r="BD154" s="1690"/>
      <c r="BE154" s="1690"/>
      <c r="BF154" s="1690"/>
      <c r="BG154" s="1690"/>
      <c r="BH154" s="1690"/>
      <c r="BI154" s="1690"/>
      <c r="BJ154" s="1690"/>
      <c r="BK154" s="1690"/>
      <c r="BL154" s="1690"/>
      <c r="BM154" s="1690"/>
      <c r="BN154" s="1690"/>
      <c r="BO154" s="1690"/>
      <c r="BP154" s="1690"/>
      <c r="BQ154" s="1690"/>
      <c r="BR154" s="1690"/>
      <c r="BS154" s="1690"/>
      <c r="BT154" s="1690"/>
      <c r="BU154" s="1690"/>
      <c r="BV154" s="1690"/>
      <c r="BW154" s="1690"/>
      <c r="BX154" s="1691"/>
    </row>
    <row r="155" spans="1:76" x14ac:dyDescent="0.25">
      <c r="A155" s="1671" t="s">
        <v>561</v>
      </c>
      <c r="B155" s="1671"/>
      <c r="C155" s="1671"/>
      <c r="D155" s="1752" t="s">
        <v>562</v>
      </c>
      <c r="E155" s="1753"/>
      <c r="F155" s="1753"/>
      <c r="G155" s="1753"/>
      <c r="H155" s="1753"/>
      <c r="I155" s="1753"/>
      <c r="J155" s="1753"/>
      <c r="K155" s="1753"/>
      <c r="L155" s="1753"/>
      <c r="M155" s="1753"/>
      <c r="N155" s="1753"/>
      <c r="O155" s="1753"/>
      <c r="P155" s="1753"/>
      <c r="Q155" s="1753"/>
      <c r="R155" s="1753"/>
      <c r="S155" s="1753"/>
      <c r="T155" s="1753"/>
      <c r="U155" s="1753"/>
      <c r="V155" s="1753"/>
      <c r="W155" s="1753"/>
      <c r="X155" s="1753"/>
      <c r="Y155" s="1753"/>
      <c r="Z155" s="1753"/>
      <c r="AA155" s="1754"/>
      <c r="AB155" s="1694">
        <v>26600</v>
      </c>
      <c r="AC155" s="1686"/>
      <c r="AD155" s="1686"/>
      <c r="AE155" s="1686"/>
      <c r="AF155" s="1686" t="s">
        <v>337</v>
      </c>
      <c r="AG155" s="1686"/>
      <c r="AH155" s="1686"/>
      <c r="AI155" s="1686"/>
      <c r="AJ155" s="1695"/>
      <c r="AK155" s="1696"/>
      <c r="AL155" s="1696"/>
      <c r="AM155" s="1696"/>
      <c r="AN155" s="1696"/>
      <c r="AO155" s="1696"/>
      <c r="AP155" s="1697"/>
      <c r="AQ155" s="1695"/>
      <c r="AR155" s="1696"/>
      <c r="AS155" s="1696"/>
      <c r="AT155" s="1696"/>
      <c r="AU155" s="1696"/>
      <c r="AV155" s="1697"/>
      <c r="AW155" s="1690"/>
      <c r="AX155" s="1690"/>
      <c r="AY155" s="1690"/>
      <c r="AZ155" s="1690"/>
      <c r="BA155" s="1690"/>
      <c r="BB155" s="1690"/>
      <c r="BC155" s="1690"/>
      <c r="BD155" s="1690"/>
      <c r="BE155" s="1690"/>
      <c r="BF155" s="1690"/>
      <c r="BG155" s="1690"/>
      <c r="BH155" s="1690"/>
      <c r="BI155" s="1690"/>
      <c r="BJ155" s="1690"/>
      <c r="BK155" s="1690"/>
      <c r="BL155" s="1690"/>
      <c r="BM155" s="1690"/>
      <c r="BN155" s="1690"/>
      <c r="BO155" s="1690"/>
      <c r="BP155" s="1690"/>
      <c r="BQ155" s="1690"/>
      <c r="BR155" s="1690"/>
      <c r="BS155" s="1690"/>
      <c r="BT155" s="1690"/>
      <c r="BU155" s="1690"/>
      <c r="BV155" s="1690"/>
      <c r="BW155" s="1690"/>
      <c r="BX155" s="1691"/>
    </row>
    <row r="156" spans="1:76" ht="13.8" thickBot="1" x14ac:dyDescent="0.3">
      <c r="A156" s="1686"/>
      <c r="B156" s="1686"/>
      <c r="C156" s="1686"/>
      <c r="D156" s="1752" t="s">
        <v>560</v>
      </c>
      <c r="E156" s="1753"/>
      <c r="F156" s="1753"/>
      <c r="G156" s="1753"/>
      <c r="H156" s="1753"/>
      <c r="I156" s="1753"/>
      <c r="J156" s="1753"/>
      <c r="K156" s="1753"/>
      <c r="L156" s="1753"/>
      <c r="M156" s="1753"/>
      <c r="N156" s="1753"/>
      <c r="O156" s="1753"/>
      <c r="P156" s="1753"/>
      <c r="Q156" s="1753"/>
      <c r="R156" s="1753"/>
      <c r="S156" s="1753"/>
      <c r="T156" s="1753"/>
      <c r="U156" s="1753"/>
      <c r="V156" s="1753"/>
      <c r="W156" s="1753"/>
      <c r="X156" s="1753"/>
      <c r="Y156" s="1753"/>
      <c r="Z156" s="1753"/>
      <c r="AA156" s="1754"/>
      <c r="AB156" s="1755">
        <v>26610</v>
      </c>
      <c r="AC156" s="1756"/>
      <c r="AD156" s="1756"/>
      <c r="AE156" s="1756"/>
      <c r="AF156" s="1756"/>
      <c r="AG156" s="1756"/>
      <c r="AH156" s="1756"/>
      <c r="AI156" s="1756"/>
      <c r="AJ156" s="1757"/>
      <c r="AK156" s="1758"/>
      <c r="AL156" s="1758"/>
      <c r="AM156" s="1758"/>
      <c r="AN156" s="1758"/>
      <c r="AO156" s="1758"/>
      <c r="AP156" s="1759"/>
      <c r="AQ156" s="1757"/>
      <c r="AR156" s="1758"/>
      <c r="AS156" s="1758"/>
      <c r="AT156" s="1758"/>
      <c r="AU156" s="1758"/>
      <c r="AV156" s="1759"/>
      <c r="AW156" s="1749"/>
      <c r="AX156" s="1749"/>
      <c r="AY156" s="1749"/>
      <c r="AZ156" s="1749"/>
      <c r="BA156" s="1749"/>
      <c r="BB156" s="1749"/>
      <c r="BC156" s="1749"/>
      <c r="BD156" s="1749"/>
      <c r="BE156" s="1749"/>
      <c r="BF156" s="1749"/>
      <c r="BG156" s="1749"/>
      <c r="BH156" s="1749"/>
      <c r="BI156" s="1749"/>
      <c r="BJ156" s="1749"/>
      <c r="BK156" s="1749"/>
      <c r="BL156" s="1749"/>
      <c r="BM156" s="1749"/>
      <c r="BN156" s="1749"/>
      <c r="BO156" s="1749"/>
      <c r="BP156" s="1749"/>
      <c r="BQ156" s="1749"/>
      <c r="BR156" s="1749"/>
      <c r="BS156" s="1749"/>
      <c r="BT156" s="1749"/>
      <c r="BU156" s="1749"/>
      <c r="BV156" s="1749"/>
      <c r="BW156" s="1749"/>
      <c r="BX156" s="1750"/>
    </row>
    <row r="158" spans="1:76" x14ac:dyDescent="0.25">
      <c r="A158" s="453" t="s">
        <v>563</v>
      </c>
      <c r="B158" s="453"/>
      <c r="C158" s="453"/>
      <c r="D158" s="453"/>
      <c r="E158" s="453"/>
      <c r="F158" s="453"/>
      <c r="G158" s="453"/>
      <c r="H158" s="453"/>
      <c r="I158" s="453"/>
      <c r="J158" s="453"/>
      <c r="K158" s="453"/>
      <c r="L158" s="453"/>
      <c r="M158" s="453"/>
      <c r="N158" s="453"/>
      <c r="O158" s="453"/>
      <c r="P158" s="453"/>
      <c r="Q158" s="453"/>
      <c r="R158" s="453"/>
      <c r="S158" s="453"/>
      <c r="T158" s="453"/>
      <c r="U158" s="453"/>
      <c r="V158" s="453"/>
      <c r="W158" s="1751"/>
      <c r="X158" s="1751"/>
      <c r="Y158" s="1751"/>
      <c r="Z158" s="1751"/>
      <c r="AA158" s="1751"/>
      <c r="AB158" s="1751"/>
      <c r="AC158" s="1751"/>
      <c r="AD158" s="1751"/>
      <c r="AE158" s="1751"/>
      <c r="AF158" s="1751"/>
      <c r="AG158" s="1751"/>
      <c r="AH158" s="453"/>
      <c r="AI158" s="1751"/>
      <c r="AJ158" s="1751"/>
      <c r="AK158" s="1751"/>
      <c r="AL158" s="1751"/>
      <c r="AM158" s="1751"/>
      <c r="AN158" s="1751"/>
      <c r="AO158" s="1751"/>
      <c r="AP158" s="1751"/>
      <c r="AQ158" s="1751"/>
      <c r="AR158" s="453"/>
      <c r="AS158" s="1751"/>
      <c r="AT158" s="1751"/>
      <c r="AU158" s="1751"/>
      <c r="AV158" s="1751"/>
      <c r="AW158" s="1751"/>
      <c r="AX158" s="1751"/>
      <c r="AY158" s="1751"/>
      <c r="AZ158" s="1751"/>
      <c r="BA158" s="1751"/>
      <c r="BB158" s="1751"/>
      <c r="BC158" s="1751"/>
      <c r="BD158" s="1751"/>
      <c r="BE158" s="1751"/>
      <c r="BF158" s="1751"/>
      <c r="BG158" s="1751"/>
      <c r="BH158" s="1751"/>
      <c r="BI158" s="1751"/>
    </row>
    <row r="159" spans="1:76" ht="13.8" x14ac:dyDescent="0.25">
      <c r="A159" s="1763" t="s">
        <v>564</v>
      </c>
      <c r="B159" s="1763"/>
      <c r="C159" s="1763"/>
      <c r="D159" s="1763"/>
      <c r="E159" s="1763"/>
      <c r="F159" s="1763"/>
      <c r="G159" s="1763"/>
      <c r="H159" s="1763"/>
      <c r="I159" s="1763"/>
      <c r="J159" s="1763"/>
      <c r="K159" s="1763"/>
      <c r="L159" s="1763"/>
      <c r="M159" s="1763"/>
      <c r="N159" s="1763"/>
      <c r="O159" s="1763"/>
      <c r="P159" s="1763"/>
      <c r="Q159" s="1763"/>
      <c r="R159" s="1763"/>
      <c r="S159" s="1763"/>
      <c r="T159" s="1763"/>
      <c r="U159" s="454"/>
      <c r="V159" s="454"/>
      <c r="W159" s="1551"/>
      <c r="X159" s="1551"/>
      <c r="Y159" s="1551"/>
      <c r="Z159" s="1551"/>
      <c r="AA159" s="1551"/>
      <c r="AB159" s="1551"/>
      <c r="AC159" s="1551"/>
      <c r="AD159" s="1551"/>
      <c r="AE159" s="1551"/>
      <c r="AF159" s="1551"/>
      <c r="AG159" s="1551"/>
      <c r="AI159" s="1551"/>
      <c r="AJ159" s="1551"/>
      <c r="AK159" s="1551"/>
      <c r="AL159" s="1551"/>
      <c r="AM159" s="1551"/>
      <c r="AN159" s="1551"/>
      <c r="AO159" s="1551"/>
      <c r="AP159" s="1551"/>
      <c r="AQ159" s="1551"/>
      <c r="AR159" s="455"/>
      <c r="AS159" s="1551"/>
      <c r="AT159" s="1551"/>
      <c r="AU159" s="1551"/>
      <c r="AV159" s="1551"/>
      <c r="AW159" s="1551"/>
      <c r="AX159" s="1551"/>
      <c r="AY159" s="1551"/>
      <c r="AZ159" s="1551"/>
      <c r="BA159" s="1551"/>
      <c r="BB159" s="1551"/>
      <c r="BC159" s="1551"/>
      <c r="BD159" s="1551"/>
      <c r="BE159" s="1551"/>
      <c r="BF159" s="1551"/>
      <c r="BG159" s="1551"/>
      <c r="BH159" s="1551"/>
      <c r="BI159" s="1551"/>
      <c r="BJ159" s="456"/>
      <c r="BK159" s="456"/>
      <c r="BL159" s="456"/>
      <c r="BM159" s="456"/>
      <c r="BN159" s="456"/>
      <c r="BO159" s="456"/>
      <c r="BP159" s="456"/>
      <c r="BT159" s="456"/>
      <c r="BU159" s="456"/>
      <c r="BV159" s="456"/>
      <c r="BW159" s="456"/>
      <c r="BX159" s="456"/>
    </row>
    <row r="160" spans="1:76" x14ac:dyDescent="0.25">
      <c r="A160" s="457"/>
      <c r="B160" s="457"/>
      <c r="C160" s="457"/>
      <c r="D160" s="457"/>
      <c r="E160" s="457"/>
      <c r="F160" s="457"/>
      <c r="G160" s="457"/>
      <c r="H160" s="457"/>
      <c r="I160" s="457"/>
      <c r="J160" s="457"/>
      <c r="K160" s="457"/>
      <c r="L160" s="457"/>
      <c r="M160" s="457"/>
      <c r="N160" s="457"/>
      <c r="O160" s="457"/>
      <c r="P160" s="457"/>
      <c r="Q160" s="457"/>
      <c r="R160" s="457"/>
      <c r="S160" s="457"/>
      <c r="T160" s="457"/>
      <c r="U160" s="457"/>
      <c r="V160" s="457"/>
      <c r="W160" s="1760" t="s">
        <v>66</v>
      </c>
      <c r="X160" s="1760"/>
      <c r="Y160" s="1760"/>
      <c r="Z160" s="1760"/>
      <c r="AA160" s="1760"/>
      <c r="AB160" s="1760"/>
      <c r="AC160" s="1760"/>
      <c r="AD160" s="1760"/>
      <c r="AE160" s="1760"/>
      <c r="AF160" s="1760"/>
      <c r="AG160" s="1760"/>
      <c r="AH160" s="457"/>
      <c r="AI160" s="1760" t="s">
        <v>43</v>
      </c>
      <c r="AJ160" s="1760"/>
      <c r="AK160" s="1760"/>
      <c r="AL160" s="1760"/>
      <c r="AM160" s="1760"/>
      <c r="AN160" s="1760"/>
      <c r="AO160" s="1760"/>
      <c r="AP160" s="1760"/>
      <c r="AQ160" s="1760"/>
      <c r="AR160" s="458"/>
      <c r="AS160" s="1760" t="s">
        <v>44</v>
      </c>
      <c r="AT160" s="1760"/>
      <c r="AU160" s="1760"/>
      <c r="AV160" s="1760"/>
      <c r="AW160" s="1760"/>
      <c r="AX160" s="1760"/>
      <c r="AY160" s="1760"/>
      <c r="AZ160" s="1760"/>
      <c r="BA160" s="1760"/>
      <c r="BB160" s="1760"/>
      <c r="BC160" s="1760"/>
      <c r="BD160" s="1760"/>
      <c r="BE160" s="1760"/>
      <c r="BF160" s="1760"/>
      <c r="BG160" s="1760"/>
      <c r="BH160" s="1760"/>
      <c r="BI160" s="1760"/>
      <c r="BJ160" s="457"/>
      <c r="BK160" s="457"/>
      <c r="BL160" s="457"/>
      <c r="BM160" s="457"/>
      <c r="BN160" s="457"/>
      <c r="BO160" s="457"/>
      <c r="BP160" s="457"/>
      <c r="BQ160" s="457"/>
      <c r="BR160" s="457"/>
      <c r="BS160" s="457"/>
      <c r="BT160" s="457"/>
      <c r="BU160" s="457"/>
      <c r="BV160" s="457"/>
      <c r="BW160" s="457"/>
      <c r="BX160" s="457"/>
    </row>
    <row r="162" spans="1:76" ht="13.8" x14ac:dyDescent="0.25">
      <c r="A162" s="459" t="s">
        <v>149</v>
      </c>
      <c r="B162" s="459"/>
      <c r="C162" s="459"/>
      <c r="D162" s="459"/>
      <c r="E162" s="459"/>
      <c r="F162" s="459"/>
      <c r="G162" s="459"/>
      <c r="H162" s="459"/>
      <c r="I162" s="459"/>
      <c r="J162" s="459"/>
      <c r="K162" s="459"/>
      <c r="L162" s="1764"/>
      <c r="M162" s="1764"/>
      <c r="N162" s="1764"/>
      <c r="O162" s="1764"/>
      <c r="P162" s="1764"/>
      <c r="Q162" s="1764"/>
      <c r="R162" s="1764"/>
      <c r="S162" s="1764"/>
      <c r="T162" s="1764"/>
      <c r="U162" s="1764"/>
      <c r="V162" s="1764"/>
      <c r="W162" s="189"/>
      <c r="X162" s="1764"/>
      <c r="Y162" s="1764"/>
      <c r="Z162" s="1764"/>
      <c r="AA162" s="1764"/>
      <c r="AB162" s="1764"/>
      <c r="AC162" s="1764"/>
      <c r="AD162" s="1764"/>
      <c r="AE162" s="1764"/>
      <c r="AF162" s="1764"/>
      <c r="AG162" s="1764"/>
      <c r="AH162" s="1764"/>
      <c r="AI162" s="1764"/>
      <c r="AJ162" s="1764"/>
      <c r="AK162" s="1764"/>
      <c r="AL162" s="1764"/>
      <c r="AM162" s="1764"/>
      <c r="AN162" s="1764"/>
      <c r="AO162" s="460"/>
      <c r="AP162" s="1764"/>
      <c r="AQ162" s="1764"/>
      <c r="AR162" s="1764"/>
      <c r="AS162" s="1764"/>
      <c r="AT162" s="1764"/>
      <c r="AU162" s="1764"/>
      <c r="AV162" s="1764"/>
      <c r="AW162" s="1764"/>
      <c r="AX162" s="1764"/>
      <c r="AY162" s="456"/>
      <c r="AZ162" s="456"/>
      <c r="BA162" s="456"/>
      <c r="BB162" s="456"/>
      <c r="BC162" s="456"/>
      <c r="BD162" s="456"/>
    </row>
    <row r="163" spans="1:76" x14ac:dyDescent="0.25">
      <c r="A163" s="461"/>
      <c r="B163" s="461"/>
      <c r="C163" s="461"/>
      <c r="D163" s="462"/>
      <c r="E163" s="462"/>
      <c r="F163" s="462"/>
      <c r="G163" s="462"/>
      <c r="H163" s="462"/>
      <c r="I163" s="462"/>
      <c r="J163" s="462"/>
      <c r="K163" s="462"/>
      <c r="L163" s="1760" t="s">
        <v>66</v>
      </c>
      <c r="M163" s="1760"/>
      <c r="N163" s="1760"/>
      <c r="O163" s="1760"/>
      <c r="P163" s="1760"/>
      <c r="Q163" s="1760"/>
      <c r="R163" s="1760"/>
      <c r="S163" s="1760"/>
      <c r="T163" s="1760"/>
      <c r="U163" s="1760"/>
      <c r="V163" s="1760"/>
      <c r="W163" s="457"/>
      <c r="X163" s="1760" t="s">
        <v>565</v>
      </c>
      <c r="Y163" s="1760"/>
      <c r="Z163" s="1760"/>
      <c r="AA163" s="1760"/>
      <c r="AB163" s="1760"/>
      <c r="AC163" s="1760"/>
      <c r="AD163" s="1760"/>
      <c r="AE163" s="1760"/>
      <c r="AF163" s="1760"/>
      <c r="AG163" s="1760"/>
      <c r="AH163" s="1760"/>
      <c r="AI163" s="1760"/>
      <c r="AJ163" s="1760"/>
      <c r="AK163" s="1760"/>
      <c r="AL163" s="1760"/>
      <c r="AM163" s="1760"/>
      <c r="AN163" s="1760"/>
      <c r="AO163" s="457"/>
      <c r="AP163" s="1760" t="s">
        <v>65</v>
      </c>
      <c r="AQ163" s="1760"/>
      <c r="AR163" s="1760"/>
      <c r="AS163" s="1760"/>
      <c r="AT163" s="1760"/>
      <c r="AU163" s="1760"/>
      <c r="AV163" s="1760"/>
      <c r="AW163" s="1760"/>
      <c r="AX163" s="1760"/>
      <c r="AY163" s="457"/>
      <c r="AZ163" s="457"/>
      <c r="BA163" s="457"/>
      <c r="BB163" s="457"/>
      <c r="BC163" s="457"/>
      <c r="BD163" s="457"/>
      <c r="BE163" s="457"/>
      <c r="BF163" s="457"/>
      <c r="BG163" s="457"/>
      <c r="BH163" s="457"/>
      <c r="BI163" s="457"/>
      <c r="BJ163" s="457"/>
      <c r="BK163" s="457"/>
      <c r="BL163" s="457"/>
      <c r="BM163" s="457"/>
      <c r="BN163" s="457"/>
      <c r="BO163" s="457"/>
      <c r="BP163" s="457"/>
      <c r="BQ163" s="457"/>
      <c r="BR163" s="457"/>
      <c r="BS163" s="457"/>
      <c r="BT163" s="457"/>
      <c r="BU163" s="457"/>
      <c r="BV163" s="457"/>
      <c r="BW163" s="457"/>
      <c r="BX163" s="457"/>
    </row>
    <row r="165" spans="1:76" ht="13.8" x14ac:dyDescent="0.25">
      <c r="A165" s="456" t="s">
        <v>14</v>
      </c>
      <c r="B165" s="1761"/>
      <c r="C165" s="1761"/>
      <c r="D165" s="456" t="s">
        <v>14</v>
      </c>
      <c r="E165" s="1761"/>
      <c r="F165" s="1761"/>
      <c r="G165" s="1761"/>
      <c r="H165" s="1761"/>
      <c r="I165" s="1761"/>
      <c r="J165" s="1761"/>
      <c r="K165" s="1761"/>
      <c r="L165" s="1761"/>
      <c r="M165" s="1762">
        <v>20</v>
      </c>
      <c r="N165" s="1762"/>
      <c r="O165" s="1761"/>
      <c r="P165" s="1761"/>
      <c r="Q165" s="456" t="s">
        <v>15</v>
      </c>
      <c r="AX165" s="456"/>
      <c r="AY165" s="456"/>
      <c r="AZ165" s="456"/>
      <c r="BA165" s="456"/>
      <c r="BB165" s="456"/>
      <c r="BC165" s="456"/>
      <c r="BD165" s="456"/>
      <c r="BE165" s="456"/>
      <c r="BF165" s="456"/>
      <c r="BG165" s="456"/>
      <c r="BH165" s="456"/>
      <c r="BI165" s="456"/>
      <c r="BJ165" s="456"/>
      <c r="BK165" s="456"/>
      <c r="BL165" s="456"/>
      <c r="BM165" s="456"/>
      <c r="BN165" s="456"/>
    </row>
    <row r="166" spans="1:76" ht="14.4" thickBot="1" x14ac:dyDescent="0.3">
      <c r="AX166" s="456"/>
      <c r="AY166" s="456"/>
      <c r="AZ166" s="456"/>
      <c r="BA166" s="456"/>
      <c r="BB166" s="456"/>
      <c r="BC166" s="456"/>
      <c r="BD166" s="456"/>
      <c r="BE166" s="456"/>
      <c r="BF166" s="456"/>
      <c r="BG166" s="456"/>
      <c r="BH166" s="456"/>
      <c r="BI166" s="456"/>
      <c r="BJ166" s="456"/>
      <c r="BK166" s="456"/>
      <c r="BL166" s="456"/>
      <c r="BM166" s="456"/>
      <c r="BN166" s="456"/>
    </row>
    <row r="167" spans="1:76" ht="15" x14ac:dyDescent="0.3">
      <c r="A167" s="463" t="s">
        <v>566</v>
      </c>
      <c r="B167" s="464"/>
      <c r="C167" s="464"/>
      <c r="D167" s="464"/>
      <c r="E167" s="464"/>
      <c r="F167" s="464"/>
      <c r="G167" s="464"/>
      <c r="H167" s="464"/>
      <c r="I167" s="464"/>
      <c r="J167" s="464"/>
      <c r="K167" s="464"/>
      <c r="L167" s="464"/>
      <c r="M167" s="464"/>
      <c r="N167" s="464"/>
      <c r="O167" s="464"/>
      <c r="P167" s="464"/>
      <c r="Q167" s="464"/>
      <c r="R167" s="464"/>
      <c r="S167" s="464"/>
      <c r="T167" s="464"/>
      <c r="U167" s="464"/>
      <c r="V167" s="464"/>
      <c r="W167" s="464"/>
      <c r="X167" s="464"/>
      <c r="Y167" s="464"/>
      <c r="Z167" s="464"/>
      <c r="AA167" s="464"/>
      <c r="AB167" s="464"/>
      <c r="AC167" s="464"/>
      <c r="AD167" s="464"/>
      <c r="AE167" s="464"/>
      <c r="AF167" s="464"/>
      <c r="AG167" s="464"/>
      <c r="AH167" s="464"/>
      <c r="AI167" s="464"/>
      <c r="AJ167" s="464"/>
      <c r="AK167" s="464"/>
      <c r="AL167" s="464"/>
      <c r="AM167" s="464"/>
      <c r="AN167" s="464"/>
      <c r="AO167" s="464"/>
      <c r="AP167" s="464"/>
      <c r="AQ167" s="464"/>
      <c r="AR167" s="464"/>
      <c r="AS167" s="464"/>
      <c r="AT167" s="464"/>
      <c r="AU167" s="464"/>
      <c r="AV167" s="465"/>
      <c r="BV167" s="456"/>
      <c r="BW167" s="456"/>
      <c r="BX167" s="456"/>
    </row>
    <row r="168" spans="1:76" ht="13.8" x14ac:dyDescent="0.25">
      <c r="A168" s="1770"/>
      <c r="B168" s="1481"/>
      <c r="C168" s="1481"/>
      <c r="D168" s="1481"/>
      <c r="E168" s="1481"/>
      <c r="F168" s="1481"/>
      <c r="G168" s="1481"/>
      <c r="H168" s="1481"/>
      <c r="I168" s="1481"/>
      <c r="J168" s="1481"/>
      <c r="K168" s="1481"/>
      <c r="L168" s="1481"/>
      <c r="M168" s="1481"/>
      <c r="N168" s="1481"/>
      <c r="O168" s="1481"/>
      <c r="P168" s="1481"/>
      <c r="Q168" s="1481"/>
      <c r="R168" s="1481"/>
      <c r="S168" s="1481"/>
      <c r="T168" s="1481"/>
      <c r="U168" s="1481"/>
      <c r="V168" s="1481"/>
      <c r="W168" s="1481"/>
      <c r="X168" s="1481"/>
      <c r="Y168" s="1481"/>
      <c r="Z168" s="1481"/>
      <c r="AA168" s="1481"/>
      <c r="AB168" s="1481"/>
      <c r="AC168" s="1481"/>
      <c r="AD168" s="1481"/>
      <c r="AE168" s="1481"/>
      <c r="AF168" s="1481"/>
      <c r="AG168" s="1481"/>
      <c r="AH168" s="1481"/>
      <c r="AI168" s="1481"/>
      <c r="AJ168" s="1481"/>
      <c r="AK168" s="1481"/>
      <c r="AL168" s="1481"/>
      <c r="AM168" s="1481"/>
      <c r="AN168" s="1481"/>
      <c r="AO168" s="1481"/>
      <c r="AP168" s="1481"/>
      <c r="AQ168" s="1481"/>
      <c r="AR168" s="1481"/>
      <c r="AS168" s="1481"/>
      <c r="AT168" s="1481"/>
      <c r="AU168" s="1481"/>
      <c r="AV168" s="1771"/>
      <c r="AW168" s="456"/>
      <c r="AX168" s="456"/>
      <c r="AY168" s="456"/>
      <c r="AZ168" s="456"/>
      <c r="BA168" s="456"/>
      <c r="BB168" s="456"/>
      <c r="BC168" s="456"/>
      <c r="BD168" s="456"/>
      <c r="BE168" s="456"/>
      <c r="BF168" s="456"/>
      <c r="BG168" s="456"/>
      <c r="BH168" s="456"/>
      <c r="BI168" s="456"/>
      <c r="BJ168" s="456"/>
      <c r="BK168" s="456"/>
      <c r="BL168" s="456"/>
      <c r="BM168" s="456"/>
      <c r="BN168" s="456"/>
      <c r="BO168" s="456"/>
      <c r="BP168" s="456"/>
      <c r="BV168" s="456"/>
      <c r="BW168" s="456"/>
      <c r="BX168" s="456"/>
    </row>
    <row r="169" spans="1:76" x14ac:dyDescent="0.25">
      <c r="A169" s="1772" t="s">
        <v>567</v>
      </c>
      <c r="B169" s="1773"/>
      <c r="C169" s="1773"/>
      <c r="D169" s="1773"/>
      <c r="E169" s="1773"/>
      <c r="F169" s="1773"/>
      <c r="G169" s="1773"/>
      <c r="H169" s="1773"/>
      <c r="I169" s="1773"/>
      <c r="J169" s="1773"/>
      <c r="K169" s="1773"/>
      <c r="L169" s="1773"/>
      <c r="M169" s="1773"/>
      <c r="N169" s="1773"/>
      <c r="O169" s="1773"/>
      <c r="P169" s="1773"/>
      <c r="Q169" s="1773"/>
      <c r="R169" s="1773"/>
      <c r="S169" s="1773"/>
      <c r="T169" s="1773"/>
      <c r="U169" s="1773"/>
      <c r="V169" s="1773"/>
      <c r="W169" s="1773"/>
      <c r="X169" s="1773"/>
      <c r="Y169" s="1773"/>
      <c r="Z169" s="1773"/>
      <c r="AA169" s="1773"/>
      <c r="AB169" s="1773"/>
      <c r="AC169" s="1773"/>
      <c r="AD169" s="1773"/>
      <c r="AE169" s="1773"/>
      <c r="AF169" s="1773"/>
      <c r="AG169" s="1773"/>
      <c r="AH169" s="1773"/>
      <c r="AI169" s="1773"/>
      <c r="AJ169" s="1773"/>
      <c r="AK169" s="1773"/>
      <c r="AL169" s="1773"/>
      <c r="AM169" s="1773"/>
      <c r="AN169" s="1773"/>
      <c r="AO169" s="1773"/>
      <c r="AP169" s="1773"/>
      <c r="AQ169" s="1773"/>
      <c r="AR169" s="1773"/>
      <c r="AS169" s="1773"/>
      <c r="AT169" s="1773"/>
      <c r="AU169" s="1773"/>
      <c r="AV169" s="1774"/>
      <c r="AW169" s="457"/>
      <c r="AX169" s="457"/>
      <c r="AY169" s="457"/>
      <c r="AZ169" s="457"/>
      <c r="BA169" s="457"/>
      <c r="BB169" s="457"/>
      <c r="BC169" s="457"/>
      <c r="BD169" s="457"/>
      <c r="BE169" s="457"/>
      <c r="BF169" s="457"/>
      <c r="BG169" s="457"/>
      <c r="BH169" s="457"/>
      <c r="BI169" s="457"/>
      <c r="BJ169" s="457"/>
      <c r="BK169" s="457"/>
      <c r="BL169" s="457"/>
      <c r="BM169" s="457"/>
      <c r="BN169" s="457"/>
      <c r="BO169" s="457"/>
      <c r="BP169" s="457"/>
      <c r="BQ169" s="461"/>
      <c r="BR169" s="461"/>
      <c r="BS169" s="461"/>
      <c r="BT169" s="461"/>
      <c r="BU169" s="461"/>
      <c r="BV169" s="461"/>
      <c r="BW169" s="461"/>
      <c r="BX169" s="461"/>
    </row>
    <row r="170" spans="1:76" ht="13.8" x14ac:dyDescent="0.25">
      <c r="A170" s="1775"/>
      <c r="B170" s="1776"/>
      <c r="C170" s="1776"/>
      <c r="D170" s="1776"/>
      <c r="E170" s="1776"/>
      <c r="F170" s="1776"/>
      <c r="G170" s="1776"/>
      <c r="H170" s="1776"/>
      <c r="I170" s="1776"/>
      <c r="J170" s="1776"/>
      <c r="K170" s="1776"/>
      <c r="L170" s="1776"/>
      <c r="M170" s="1776"/>
      <c r="N170" s="1776"/>
      <c r="O170" s="1776"/>
      <c r="P170" s="1776"/>
      <c r="Q170" s="1776"/>
      <c r="R170" s="444"/>
      <c r="S170" s="444"/>
      <c r="T170" s="444"/>
      <c r="U170" s="444"/>
      <c r="V170" s="444"/>
      <c r="W170" s="1552"/>
      <c r="X170" s="1777"/>
      <c r="Y170" s="1777"/>
      <c r="Z170" s="1777"/>
      <c r="AA170" s="1777"/>
      <c r="AB170" s="1777"/>
      <c r="AC170" s="1777"/>
      <c r="AD170" s="1777"/>
      <c r="AE170" s="1777"/>
      <c r="AF170" s="1777"/>
      <c r="AG170" s="1777"/>
      <c r="AH170" s="1777"/>
      <c r="AI170" s="1777"/>
      <c r="AJ170" s="1777"/>
      <c r="AK170" s="1777"/>
      <c r="AL170" s="1777"/>
      <c r="AM170" s="1777"/>
      <c r="AN170" s="1777"/>
      <c r="AO170" s="1777"/>
      <c r="AP170" s="1777"/>
      <c r="AQ170" s="1777"/>
      <c r="AR170" s="1777"/>
      <c r="AS170" s="1777"/>
      <c r="AT170" s="1777"/>
      <c r="AU170" s="1777"/>
      <c r="AV170" s="1778"/>
      <c r="AW170" s="466"/>
      <c r="AX170" s="466"/>
      <c r="AY170" s="466"/>
      <c r="AZ170" s="466"/>
      <c r="BA170" s="466"/>
      <c r="BB170" s="466"/>
      <c r="BC170" s="466"/>
      <c r="BD170" s="466"/>
      <c r="BE170" s="466"/>
      <c r="BF170" s="466"/>
      <c r="BG170" s="466"/>
      <c r="BH170" s="466"/>
      <c r="BI170" s="466"/>
      <c r="BJ170" s="466"/>
      <c r="BK170" s="466"/>
      <c r="BL170" s="466"/>
      <c r="BM170" s="466"/>
      <c r="BN170" s="466"/>
      <c r="BO170" s="466"/>
      <c r="BP170" s="466"/>
      <c r="BQ170" s="466"/>
      <c r="BR170" s="466"/>
      <c r="BS170" s="444"/>
      <c r="BT170" s="444"/>
      <c r="BU170" s="444"/>
      <c r="BV170" s="444"/>
      <c r="BW170" s="444"/>
      <c r="BX170" s="444"/>
    </row>
    <row r="171" spans="1:76" x14ac:dyDescent="0.25">
      <c r="A171" s="1779" t="s">
        <v>43</v>
      </c>
      <c r="B171" s="1780"/>
      <c r="C171" s="1780"/>
      <c r="D171" s="1780"/>
      <c r="E171" s="1780"/>
      <c r="F171" s="1780"/>
      <c r="G171" s="1780"/>
      <c r="H171" s="1780"/>
      <c r="I171" s="1780"/>
      <c r="J171" s="1780"/>
      <c r="K171" s="1780"/>
      <c r="L171" s="1780"/>
      <c r="M171" s="1780"/>
      <c r="N171" s="1780"/>
      <c r="O171" s="1780"/>
      <c r="P171" s="1780"/>
      <c r="Q171" s="1780"/>
      <c r="R171" s="461"/>
      <c r="S171" s="461"/>
      <c r="T171" s="461"/>
      <c r="U171" s="461"/>
      <c r="V171" s="461"/>
      <c r="W171" s="1781" t="s">
        <v>44</v>
      </c>
      <c r="X171" s="1782"/>
      <c r="Y171" s="1782"/>
      <c r="Z171" s="1782"/>
      <c r="AA171" s="1782"/>
      <c r="AB171" s="1782"/>
      <c r="AC171" s="1782"/>
      <c r="AD171" s="1782"/>
      <c r="AE171" s="1782"/>
      <c r="AF171" s="1782"/>
      <c r="AG171" s="1782"/>
      <c r="AH171" s="1782"/>
      <c r="AI171" s="1782"/>
      <c r="AJ171" s="1782"/>
      <c r="AK171" s="1782"/>
      <c r="AL171" s="1782"/>
      <c r="AM171" s="1782"/>
      <c r="AN171" s="1782"/>
      <c r="AO171" s="1782"/>
      <c r="AP171" s="1782"/>
      <c r="AQ171" s="1782"/>
      <c r="AR171" s="1782"/>
      <c r="AS171" s="1782"/>
      <c r="AT171" s="1782"/>
      <c r="AU171" s="1782"/>
      <c r="AV171" s="1783"/>
      <c r="AW171" s="458"/>
      <c r="AX171" s="458"/>
      <c r="AY171" s="458"/>
      <c r="AZ171" s="458"/>
      <c r="BA171" s="458"/>
      <c r="BB171" s="458"/>
      <c r="BC171" s="458"/>
      <c r="BD171" s="458"/>
      <c r="BE171" s="458"/>
      <c r="BF171" s="458"/>
      <c r="BG171" s="458"/>
      <c r="BH171" s="458"/>
      <c r="BI171" s="458"/>
      <c r="BJ171" s="458"/>
      <c r="BK171" s="458"/>
      <c r="BL171" s="458"/>
      <c r="BM171" s="458"/>
      <c r="BN171" s="458"/>
      <c r="BO171" s="458"/>
      <c r="BP171" s="458"/>
      <c r="BQ171" s="458"/>
      <c r="BR171" s="458"/>
      <c r="BS171" s="461"/>
      <c r="BT171" s="461"/>
      <c r="BU171" s="461"/>
      <c r="BV171" s="461"/>
      <c r="BW171" s="461"/>
      <c r="BX171" s="461"/>
    </row>
    <row r="172" spans="1:76" ht="13.8" x14ac:dyDescent="0.25">
      <c r="A172" s="467" t="s">
        <v>14</v>
      </c>
      <c r="B172" s="1761"/>
      <c r="C172" s="1761"/>
      <c r="D172" s="468" t="s">
        <v>14</v>
      </c>
      <c r="E172" s="1761"/>
      <c r="F172" s="1761"/>
      <c r="G172" s="1761"/>
      <c r="H172" s="1761"/>
      <c r="I172" s="1761"/>
      <c r="J172" s="1761"/>
      <c r="K172" s="1761"/>
      <c r="L172" s="1761"/>
      <c r="M172" s="1769">
        <v>20</v>
      </c>
      <c r="N172" s="1769"/>
      <c r="O172" s="1761"/>
      <c r="P172" s="1761"/>
      <c r="Q172" s="468" t="s">
        <v>15</v>
      </c>
      <c r="R172" s="444"/>
      <c r="S172" s="444"/>
      <c r="T172" s="444"/>
      <c r="U172" s="444"/>
      <c r="V172" s="444"/>
      <c r="W172" s="444"/>
      <c r="X172" s="444"/>
      <c r="Y172" s="444"/>
      <c r="Z172" s="444"/>
      <c r="AA172" s="444"/>
      <c r="AB172" s="444"/>
      <c r="AC172" s="444"/>
      <c r="AD172" s="444"/>
      <c r="AE172" s="444"/>
      <c r="AF172" s="444"/>
      <c r="AG172" s="444"/>
      <c r="AH172" s="444"/>
      <c r="AI172" s="444"/>
      <c r="AJ172" s="444"/>
      <c r="AK172" s="444"/>
      <c r="AL172" s="444"/>
      <c r="AM172" s="444"/>
      <c r="AN172" s="444"/>
      <c r="AO172" s="444"/>
      <c r="AP172" s="444"/>
      <c r="AQ172" s="444"/>
      <c r="AR172" s="444"/>
      <c r="AS172" s="444"/>
      <c r="AT172" s="444"/>
      <c r="AU172" s="444"/>
      <c r="AV172" s="469"/>
    </row>
    <row r="173" spans="1:76" ht="13.8" thickBot="1" x14ac:dyDescent="0.3">
      <c r="A173" s="470"/>
      <c r="B173" s="471"/>
      <c r="C173" s="471"/>
      <c r="D173" s="471"/>
      <c r="E173" s="471"/>
      <c r="F173" s="471"/>
      <c r="G173" s="471"/>
      <c r="H173" s="471"/>
      <c r="I173" s="471"/>
      <c r="J173" s="471"/>
      <c r="K173" s="471"/>
      <c r="L173" s="471"/>
      <c r="M173" s="471"/>
      <c r="N173" s="471"/>
      <c r="O173" s="471"/>
      <c r="P173" s="471"/>
      <c r="Q173" s="471"/>
      <c r="R173" s="471"/>
      <c r="S173" s="471"/>
      <c r="T173" s="471"/>
      <c r="U173" s="471"/>
      <c r="V173" s="471"/>
      <c r="W173" s="471"/>
      <c r="X173" s="471"/>
      <c r="Y173" s="471"/>
      <c r="Z173" s="471"/>
      <c r="AA173" s="471"/>
      <c r="AB173" s="471"/>
      <c r="AC173" s="471"/>
      <c r="AD173" s="471"/>
      <c r="AE173" s="471"/>
      <c r="AF173" s="471"/>
      <c r="AG173" s="471"/>
      <c r="AH173" s="471"/>
      <c r="AI173" s="471"/>
      <c r="AJ173" s="471"/>
      <c r="AK173" s="471"/>
      <c r="AL173" s="471"/>
      <c r="AM173" s="471"/>
      <c r="AN173" s="471"/>
      <c r="AO173" s="471"/>
      <c r="AP173" s="471"/>
      <c r="AQ173" s="471"/>
      <c r="AR173" s="471"/>
      <c r="AS173" s="471"/>
      <c r="AT173" s="471"/>
      <c r="AU173" s="471"/>
      <c r="AV173" s="472"/>
    </row>
    <row r="174" spans="1:76" x14ac:dyDescent="0.25">
      <c r="A174" s="473"/>
      <c r="B174" s="473"/>
      <c r="C174" s="473"/>
      <c r="D174" s="473"/>
      <c r="E174" s="473"/>
      <c r="F174" s="473"/>
      <c r="G174" s="473"/>
      <c r="H174" s="473"/>
      <c r="I174" s="473"/>
      <c r="J174" s="473"/>
      <c r="K174" s="473"/>
      <c r="L174" s="473"/>
      <c r="M174" s="473"/>
      <c r="N174" s="473"/>
      <c r="O174" s="473"/>
      <c r="P174" s="473"/>
      <c r="Q174" s="473"/>
      <c r="R174" s="473"/>
      <c r="S174" s="473"/>
      <c r="T174" s="473"/>
      <c r="U174" s="473"/>
      <c r="V174" s="473"/>
      <c r="W174" s="473"/>
      <c r="X174" s="473"/>
    </row>
    <row r="175" spans="1:76" ht="15.75" customHeight="1" x14ac:dyDescent="0.25">
      <c r="A175" s="1765" t="s">
        <v>568</v>
      </c>
      <c r="B175" s="1766"/>
      <c r="C175" s="1766"/>
      <c r="D175" s="1766"/>
      <c r="E175" s="1766"/>
      <c r="F175" s="1766"/>
      <c r="G175" s="1766"/>
      <c r="H175" s="1766"/>
      <c r="I175" s="1766"/>
      <c r="J175" s="1766"/>
      <c r="K175" s="1766"/>
      <c r="L175" s="1766"/>
      <c r="M175" s="1766"/>
      <c r="N175" s="1766"/>
      <c r="O175" s="1766"/>
      <c r="P175" s="1766"/>
      <c r="Q175" s="1766"/>
      <c r="R175" s="1766"/>
      <c r="S175" s="1766"/>
      <c r="T175" s="1766"/>
      <c r="U175" s="1766"/>
      <c r="V175" s="1766"/>
      <c r="W175" s="1766"/>
      <c r="X175" s="1766"/>
      <c r="Y175" s="1766"/>
      <c r="Z175" s="1766"/>
      <c r="AA175" s="1766"/>
      <c r="AB175" s="1766"/>
      <c r="AC175" s="1766"/>
      <c r="AD175" s="1766"/>
      <c r="AE175" s="1766"/>
      <c r="AF175" s="1766"/>
      <c r="AG175" s="1766"/>
      <c r="AH175" s="1766"/>
      <c r="AI175" s="1766"/>
      <c r="AJ175" s="1766"/>
      <c r="AK175" s="1766"/>
      <c r="AL175" s="1766"/>
      <c r="AM175" s="1766"/>
      <c r="AN175" s="1766"/>
      <c r="AO175" s="1766"/>
      <c r="AP175" s="1766"/>
      <c r="AQ175" s="1766"/>
      <c r="AR175" s="1766"/>
      <c r="AS175" s="1766"/>
      <c r="AT175" s="1766"/>
      <c r="AU175" s="1766"/>
      <c r="AV175" s="1766"/>
      <c r="AW175" s="1766"/>
      <c r="AX175" s="1766"/>
      <c r="AY175" s="1766"/>
      <c r="AZ175" s="1766"/>
      <c r="BA175" s="1766"/>
      <c r="BB175" s="1766"/>
      <c r="BC175" s="1766"/>
      <c r="BD175" s="1766"/>
      <c r="BE175" s="1766"/>
      <c r="BF175" s="1766"/>
      <c r="BG175" s="1766"/>
      <c r="BH175" s="1766"/>
      <c r="BI175" s="1766"/>
      <c r="BJ175" s="1766"/>
      <c r="BK175" s="1766"/>
      <c r="BL175" s="1766"/>
      <c r="BM175" s="1766"/>
      <c r="BN175" s="1766"/>
      <c r="BO175" s="1766"/>
      <c r="BP175" s="1766"/>
      <c r="BQ175" s="1766"/>
      <c r="BR175" s="1766"/>
      <c r="BS175" s="1766"/>
      <c r="BT175" s="1766"/>
      <c r="BU175" s="1766"/>
      <c r="BV175" s="1766"/>
      <c r="BW175" s="1766"/>
      <c r="BX175" s="1766"/>
    </row>
    <row r="176" spans="1:76" ht="24" customHeight="1" x14ac:dyDescent="0.25">
      <c r="A176" s="1765" t="s">
        <v>569</v>
      </c>
      <c r="B176" s="1766"/>
      <c r="C176" s="1766"/>
      <c r="D176" s="1766"/>
      <c r="E176" s="1766"/>
      <c r="F176" s="1766"/>
      <c r="G176" s="1766"/>
      <c r="H176" s="1766"/>
      <c r="I176" s="1766"/>
      <c r="J176" s="1766"/>
      <c r="K176" s="1766"/>
      <c r="L176" s="1766"/>
      <c r="M176" s="1766"/>
      <c r="N176" s="1766"/>
      <c r="O176" s="1766"/>
      <c r="P176" s="1766"/>
      <c r="Q176" s="1766"/>
      <c r="R176" s="1766"/>
      <c r="S176" s="1766"/>
      <c r="T176" s="1766"/>
      <c r="U176" s="1766"/>
      <c r="V176" s="1766"/>
      <c r="W176" s="1766"/>
      <c r="X176" s="1766"/>
      <c r="Y176" s="1766"/>
      <c r="Z176" s="1766"/>
      <c r="AA176" s="1766"/>
      <c r="AB176" s="1766"/>
      <c r="AC176" s="1766"/>
      <c r="AD176" s="1766"/>
      <c r="AE176" s="1766"/>
      <c r="AF176" s="1766"/>
      <c r="AG176" s="1766"/>
      <c r="AH176" s="1766"/>
      <c r="AI176" s="1766"/>
      <c r="AJ176" s="1766"/>
      <c r="AK176" s="1766"/>
      <c r="AL176" s="1766"/>
      <c r="AM176" s="1766"/>
      <c r="AN176" s="1766"/>
      <c r="AO176" s="1766"/>
      <c r="AP176" s="1766"/>
      <c r="AQ176" s="1766"/>
      <c r="AR176" s="1766"/>
      <c r="AS176" s="1766"/>
      <c r="AT176" s="1766"/>
      <c r="AU176" s="1766"/>
      <c r="AV176" s="1766"/>
      <c r="AW176" s="1766"/>
      <c r="AX176" s="1766"/>
      <c r="AY176" s="1766"/>
      <c r="AZ176" s="1766"/>
      <c r="BA176" s="1766"/>
      <c r="BB176" s="1766"/>
      <c r="BC176" s="1766"/>
      <c r="BD176" s="1766"/>
      <c r="BE176" s="1766"/>
      <c r="BF176" s="1766"/>
      <c r="BG176" s="1766"/>
      <c r="BH176" s="1766"/>
      <c r="BI176" s="1766"/>
      <c r="BJ176" s="1766"/>
      <c r="BK176" s="1766"/>
      <c r="BL176" s="1766"/>
      <c r="BM176" s="1766"/>
      <c r="BN176" s="1766"/>
      <c r="BO176" s="1766"/>
      <c r="BP176" s="1766"/>
      <c r="BQ176" s="1766"/>
      <c r="BR176" s="1766"/>
      <c r="BS176" s="1766"/>
      <c r="BT176" s="1766"/>
      <c r="BU176" s="1766"/>
      <c r="BV176" s="1766"/>
      <c r="BW176" s="1766"/>
      <c r="BX176" s="1766"/>
    </row>
    <row r="177" spans="1:76" ht="24" customHeight="1" x14ac:dyDescent="0.25">
      <c r="A177" s="1765" t="s">
        <v>570</v>
      </c>
      <c r="B177" s="1766"/>
      <c r="C177" s="1766"/>
      <c r="D177" s="1766"/>
      <c r="E177" s="1766"/>
      <c r="F177" s="1766"/>
      <c r="G177" s="1766"/>
      <c r="H177" s="1766"/>
      <c r="I177" s="1766"/>
      <c r="J177" s="1766"/>
      <c r="K177" s="1766"/>
      <c r="L177" s="1766"/>
      <c r="M177" s="1766"/>
      <c r="N177" s="1766"/>
      <c r="O177" s="1766"/>
      <c r="P177" s="1766"/>
      <c r="Q177" s="1766"/>
      <c r="R177" s="1766"/>
      <c r="S177" s="1766"/>
      <c r="T177" s="1766"/>
      <c r="U177" s="1766"/>
      <c r="V177" s="1766"/>
      <c r="W177" s="1766"/>
      <c r="X177" s="1766"/>
      <c r="Y177" s="1766"/>
      <c r="Z177" s="1766"/>
      <c r="AA177" s="1766"/>
      <c r="AB177" s="1766"/>
      <c r="AC177" s="1766"/>
      <c r="AD177" s="1766"/>
      <c r="AE177" s="1766"/>
      <c r="AF177" s="1766"/>
      <c r="AG177" s="1766"/>
      <c r="AH177" s="1766"/>
      <c r="AI177" s="1766"/>
      <c r="AJ177" s="1766"/>
      <c r="AK177" s="1766"/>
      <c r="AL177" s="1766"/>
      <c r="AM177" s="1766"/>
      <c r="AN177" s="1766"/>
      <c r="AO177" s="1766"/>
      <c r="AP177" s="1766"/>
      <c r="AQ177" s="1766"/>
      <c r="AR177" s="1766"/>
      <c r="AS177" s="1766"/>
      <c r="AT177" s="1766"/>
      <c r="AU177" s="1766"/>
      <c r="AV177" s="1766"/>
      <c r="AW177" s="1766"/>
      <c r="AX177" s="1766"/>
      <c r="AY177" s="1766"/>
      <c r="AZ177" s="1766"/>
      <c r="BA177" s="1766"/>
      <c r="BB177" s="1766"/>
      <c r="BC177" s="1766"/>
      <c r="BD177" s="1766"/>
      <c r="BE177" s="1766"/>
      <c r="BF177" s="1766"/>
      <c r="BG177" s="1766"/>
      <c r="BH177" s="1766"/>
      <c r="BI177" s="1766"/>
      <c r="BJ177" s="1766"/>
      <c r="BK177" s="1766"/>
      <c r="BL177" s="1766"/>
      <c r="BM177" s="1766"/>
      <c r="BN177" s="1766"/>
      <c r="BO177" s="1766"/>
      <c r="BP177" s="1766"/>
      <c r="BQ177" s="1766"/>
      <c r="BR177" s="1766"/>
      <c r="BS177" s="1766"/>
      <c r="BT177" s="1766"/>
      <c r="BU177" s="1766"/>
      <c r="BV177" s="1766"/>
      <c r="BW177" s="1766"/>
      <c r="BX177" s="1766"/>
    </row>
    <row r="178" spans="1:76" ht="24" customHeight="1" x14ac:dyDescent="0.25">
      <c r="A178" s="1765" t="s">
        <v>571</v>
      </c>
      <c r="B178" s="1766"/>
      <c r="C178" s="1766"/>
      <c r="D178" s="1766"/>
      <c r="E178" s="1766"/>
      <c r="F178" s="1766"/>
      <c r="G178" s="1766"/>
      <c r="H178" s="1766"/>
      <c r="I178" s="1766"/>
      <c r="J178" s="1766"/>
      <c r="K178" s="1766"/>
      <c r="L178" s="1766"/>
      <c r="M178" s="1766"/>
      <c r="N178" s="1766"/>
      <c r="O178" s="1766"/>
      <c r="P178" s="1766"/>
      <c r="Q178" s="1766"/>
      <c r="R178" s="1766"/>
      <c r="S178" s="1766"/>
      <c r="T178" s="1766"/>
      <c r="U178" s="1766"/>
      <c r="V178" s="1766"/>
      <c r="W178" s="1766"/>
      <c r="X178" s="1766"/>
      <c r="Y178" s="1766"/>
      <c r="Z178" s="1766"/>
      <c r="AA178" s="1766"/>
      <c r="AB178" s="1766"/>
      <c r="AC178" s="1766"/>
      <c r="AD178" s="1766"/>
      <c r="AE178" s="1766"/>
      <c r="AF178" s="1766"/>
      <c r="AG178" s="1766"/>
      <c r="AH178" s="1766"/>
      <c r="AI178" s="1766"/>
      <c r="AJ178" s="1766"/>
      <c r="AK178" s="1766"/>
      <c r="AL178" s="1766"/>
      <c r="AM178" s="1766"/>
      <c r="AN178" s="1766"/>
      <c r="AO178" s="1766"/>
      <c r="AP178" s="1766"/>
      <c r="AQ178" s="1766"/>
      <c r="AR178" s="1766"/>
      <c r="AS178" s="1766"/>
      <c r="AT178" s="1766"/>
      <c r="AU178" s="1766"/>
      <c r="AV178" s="1766"/>
      <c r="AW178" s="1766"/>
      <c r="AX178" s="1766"/>
      <c r="AY178" s="1766"/>
      <c r="AZ178" s="1766"/>
      <c r="BA178" s="1766"/>
      <c r="BB178" s="1766"/>
      <c r="BC178" s="1766"/>
      <c r="BD178" s="1766"/>
      <c r="BE178" s="1766"/>
      <c r="BF178" s="1766"/>
      <c r="BG178" s="1766"/>
      <c r="BH178" s="1766"/>
      <c r="BI178" s="1766"/>
      <c r="BJ178" s="1766"/>
      <c r="BK178" s="1766"/>
      <c r="BL178" s="1766"/>
      <c r="BM178" s="1766"/>
      <c r="BN178" s="1766"/>
      <c r="BO178" s="1766"/>
      <c r="BP178" s="1766"/>
      <c r="BQ178" s="1766"/>
      <c r="BR178" s="1766"/>
      <c r="BS178" s="1766"/>
      <c r="BT178" s="1766"/>
      <c r="BU178" s="1766"/>
      <c r="BV178" s="1766"/>
      <c r="BW178" s="1766"/>
      <c r="BX178" s="1766"/>
    </row>
    <row r="179" spans="1:76" ht="14.25" customHeight="1" x14ac:dyDescent="0.25">
      <c r="A179" s="1765" t="s">
        <v>572</v>
      </c>
      <c r="B179" s="1766"/>
      <c r="C179" s="1766"/>
      <c r="D179" s="1766"/>
      <c r="E179" s="1766"/>
      <c r="F179" s="1766"/>
      <c r="G179" s="1766"/>
      <c r="H179" s="1766"/>
      <c r="I179" s="1766"/>
      <c r="J179" s="1766"/>
      <c r="K179" s="1766"/>
      <c r="L179" s="1766"/>
      <c r="M179" s="1766"/>
      <c r="N179" s="1766"/>
      <c r="O179" s="1766"/>
      <c r="P179" s="1766"/>
      <c r="Q179" s="1766"/>
      <c r="R179" s="1766"/>
      <c r="S179" s="1766"/>
      <c r="T179" s="1766"/>
      <c r="U179" s="1766"/>
      <c r="V179" s="1766"/>
      <c r="W179" s="1766"/>
      <c r="X179" s="1766"/>
      <c r="Y179" s="1766"/>
      <c r="Z179" s="1766"/>
      <c r="AA179" s="1766"/>
      <c r="AB179" s="1766"/>
      <c r="AC179" s="1766"/>
      <c r="AD179" s="1766"/>
      <c r="AE179" s="1766"/>
      <c r="AF179" s="1766"/>
      <c r="AG179" s="1766"/>
      <c r="AH179" s="1766"/>
      <c r="AI179" s="1766"/>
      <c r="AJ179" s="1766"/>
      <c r="AK179" s="1766"/>
      <c r="AL179" s="1766"/>
      <c r="AM179" s="1766"/>
      <c r="AN179" s="1766"/>
      <c r="AO179" s="1766"/>
      <c r="AP179" s="1766"/>
      <c r="AQ179" s="1766"/>
      <c r="AR179" s="1766"/>
      <c r="AS179" s="1766"/>
      <c r="AT179" s="1766"/>
      <c r="AU179" s="1766"/>
      <c r="AV179" s="1766"/>
      <c r="AW179" s="1766"/>
      <c r="AX179" s="1766"/>
      <c r="AY179" s="1766"/>
      <c r="AZ179" s="1766"/>
      <c r="BA179" s="1766"/>
      <c r="BB179" s="1766"/>
      <c r="BC179" s="1766"/>
      <c r="BD179" s="1766"/>
      <c r="BE179" s="1766"/>
      <c r="BF179" s="1766"/>
      <c r="BG179" s="1766"/>
      <c r="BH179" s="1766"/>
      <c r="BI179" s="1766"/>
      <c r="BJ179" s="1766"/>
      <c r="BK179" s="1766"/>
      <c r="BL179" s="1766"/>
      <c r="BM179" s="1766"/>
      <c r="BN179" s="1766"/>
      <c r="BO179" s="1766"/>
      <c r="BP179" s="1766"/>
      <c r="BQ179" s="1766"/>
      <c r="BR179" s="1766"/>
      <c r="BS179" s="1766"/>
      <c r="BT179" s="1766"/>
      <c r="BU179" s="1766"/>
      <c r="BV179" s="1766"/>
      <c r="BW179" s="1766"/>
      <c r="BX179" s="1766"/>
    </row>
    <row r="180" spans="1:76" ht="14.25" customHeight="1" x14ac:dyDescent="0.25">
      <c r="A180" s="1767" t="s">
        <v>573</v>
      </c>
      <c r="B180" s="1768"/>
      <c r="C180" s="1768"/>
      <c r="D180" s="1768"/>
      <c r="E180" s="1768"/>
      <c r="F180" s="1768"/>
      <c r="G180" s="1768"/>
      <c r="H180" s="1768"/>
      <c r="I180" s="1768"/>
      <c r="J180" s="1768"/>
      <c r="K180" s="1768"/>
      <c r="L180" s="1768"/>
      <c r="M180" s="1768"/>
      <c r="N180" s="1768"/>
      <c r="O180" s="1768"/>
      <c r="P180" s="1768"/>
      <c r="Q180" s="1768"/>
      <c r="R180" s="1768"/>
      <c r="S180" s="1768"/>
      <c r="T180" s="1768"/>
      <c r="U180" s="1768"/>
      <c r="V180" s="1768"/>
      <c r="W180" s="1768"/>
      <c r="X180" s="1768"/>
      <c r="Y180" s="1768"/>
      <c r="Z180" s="1768"/>
      <c r="AA180" s="1768"/>
      <c r="AB180" s="1768"/>
      <c r="AC180" s="1768"/>
      <c r="AD180" s="1768"/>
      <c r="AE180" s="1768"/>
      <c r="AF180" s="1768"/>
      <c r="AG180" s="1768"/>
      <c r="AH180" s="1768"/>
      <c r="AI180" s="1768"/>
      <c r="AJ180" s="1768"/>
      <c r="AK180" s="1768"/>
      <c r="AL180" s="1768"/>
      <c r="AM180" s="1768"/>
      <c r="AN180" s="1768"/>
      <c r="AO180" s="1768"/>
      <c r="AP180" s="1768"/>
      <c r="AQ180" s="1768"/>
      <c r="AR180" s="1768"/>
      <c r="AS180" s="1768"/>
      <c r="AT180" s="1768"/>
      <c r="AU180" s="1768"/>
      <c r="AV180" s="1768"/>
      <c r="AW180" s="1768"/>
      <c r="AX180" s="1768"/>
      <c r="AY180" s="1768"/>
      <c r="AZ180" s="1768"/>
      <c r="BA180" s="1768"/>
      <c r="BB180" s="1768"/>
      <c r="BC180" s="1768"/>
      <c r="BD180" s="1768"/>
      <c r="BE180" s="1768"/>
      <c r="BF180" s="1768"/>
      <c r="BG180" s="1768"/>
      <c r="BH180" s="1768"/>
      <c r="BI180" s="1768"/>
      <c r="BJ180" s="1768"/>
      <c r="BK180" s="1768"/>
      <c r="BL180" s="1768"/>
      <c r="BM180" s="1768"/>
      <c r="BN180" s="1768"/>
      <c r="BO180" s="1768"/>
      <c r="BP180" s="1768"/>
      <c r="BQ180" s="1768"/>
      <c r="BR180" s="1768"/>
      <c r="BS180" s="1768"/>
      <c r="BT180" s="1768"/>
      <c r="BU180" s="1768"/>
      <c r="BV180" s="1768"/>
      <c r="BW180" s="1768"/>
      <c r="BX180" s="1768"/>
    </row>
    <row r="181" spans="1:76" ht="14.25" customHeight="1" x14ac:dyDescent="0.25">
      <c r="A181" s="1767" t="s">
        <v>574</v>
      </c>
      <c r="B181" s="1768"/>
      <c r="C181" s="1768"/>
      <c r="D181" s="1768"/>
      <c r="E181" s="1768"/>
      <c r="F181" s="1768"/>
      <c r="G181" s="1768"/>
      <c r="H181" s="1768"/>
      <c r="I181" s="1768"/>
      <c r="J181" s="1768"/>
      <c r="K181" s="1768"/>
      <c r="L181" s="1768"/>
      <c r="M181" s="1768"/>
      <c r="N181" s="1768"/>
      <c r="O181" s="1768"/>
      <c r="P181" s="1768"/>
      <c r="Q181" s="1768"/>
      <c r="R181" s="1768"/>
      <c r="S181" s="1768"/>
      <c r="T181" s="1768"/>
      <c r="U181" s="1768"/>
      <c r="V181" s="1768"/>
      <c r="W181" s="1768"/>
      <c r="X181" s="1768"/>
      <c r="Y181" s="1768"/>
      <c r="Z181" s="1768"/>
      <c r="AA181" s="1768"/>
      <c r="AB181" s="1768"/>
      <c r="AC181" s="1768"/>
      <c r="AD181" s="1768"/>
      <c r="AE181" s="1768"/>
      <c r="AF181" s="1768"/>
      <c r="AG181" s="1768"/>
      <c r="AH181" s="1768"/>
      <c r="AI181" s="1768"/>
      <c r="AJ181" s="1768"/>
      <c r="AK181" s="1768"/>
      <c r="AL181" s="1768"/>
      <c r="AM181" s="1768"/>
      <c r="AN181" s="1768"/>
      <c r="AO181" s="1768"/>
      <c r="AP181" s="1768"/>
      <c r="AQ181" s="1768"/>
      <c r="AR181" s="1768"/>
      <c r="AS181" s="1768"/>
      <c r="AT181" s="1768"/>
      <c r="AU181" s="1768"/>
      <c r="AV181" s="1768"/>
      <c r="AW181" s="1768"/>
      <c r="AX181" s="1768"/>
      <c r="AY181" s="1768"/>
      <c r="AZ181" s="1768"/>
      <c r="BA181" s="1768"/>
      <c r="BB181" s="1768"/>
      <c r="BC181" s="1768"/>
      <c r="BD181" s="1768"/>
      <c r="BE181" s="1768"/>
      <c r="BF181" s="1768"/>
      <c r="BG181" s="1768"/>
      <c r="BH181" s="1768"/>
      <c r="BI181" s="1768"/>
      <c r="BJ181" s="1768"/>
      <c r="BK181" s="1768"/>
      <c r="BL181" s="1768"/>
      <c r="BM181" s="1768"/>
      <c r="BN181" s="1768"/>
      <c r="BO181" s="1768"/>
      <c r="BP181" s="1768"/>
      <c r="BQ181" s="1768"/>
      <c r="BR181" s="1768"/>
      <c r="BS181" s="1768"/>
      <c r="BT181" s="1768"/>
      <c r="BU181" s="1768"/>
      <c r="BV181" s="1768"/>
      <c r="BW181" s="1768"/>
      <c r="BX181" s="1768"/>
    </row>
    <row r="182" spans="1:76" ht="14.25" customHeight="1" x14ac:dyDescent="0.25">
      <c r="A182" s="1767" t="s">
        <v>575</v>
      </c>
      <c r="B182" s="1768"/>
      <c r="C182" s="1768"/>
      <c r="D182" s="1768"/>
      <c r="E182" s="1768"/>
      <c r="F182" s="1768"/>
      <c r="G182" s="1768"/>
      <c r="H182" s="1768"/>
      <c r="I182" s="1768"/>
      <c r="J182" s="1768"/>
      <c r="K182" s="1768"/>
      <c r="L182" s="1768"/>
      <c r="M182" s="1768"/>
      <c r="N182" s="1768"/>
      <c r="O182" s="1768"/>
      <c r="P182" s="1768"/>
      <c r="Q182" s="1768"/>
      <c r="R182" s="1768"/>
      <c r="S182" s="1768"/>
      <c r="T182" s="1768"/>
      <c r="U182" s="1768"/>
      <c r="V182" s="1768"/>
      <c r="W182" s="1768"/>
      <c r="X182" s="1768"/>
      <c r="Y182" s="1768"/>
      <c r="Z182" s="1768"/>
      <c r="AA182" s="1768"/>
      <c r="AB182" s="1768"/>
      <c r="AC182" s="1768"/>
      <c r="AD182" s="1768"/>
      <c r="AE182" s="1768"/>
      <c r="AF182" s="1768"/>
      <c r="AG182" s="1768"/>
      <c r="AH182" s="1768"/>
      <c r="AI182" s="1768"/>
      <c r="AJ182" s="1768"/>
      <c r="AK182" s="1768"/>
      <c r="AL182" s="1768"/>
      <c r="AM182" s="1768"/>
      <c r="AN182" s="1768"/>
      <c r="AO182" s="1768"/>
      <c r="AP182" s="1768"/>
      <c r="AQ182" s="1768"/>
      <c r="AR182" s="1768"/>
      <c r="AS182" s="1768"/>
      <c r="AT182" s="1768"/>
      <c r="AU182" s="1768"/>
      <c r="AV182" s="1768"/>
      <c r="AW182" s="1768"/>
      <c r="AX182" s="1768"/>
      <c r="AY182" s="1768"/>
      <c r="AZ182" s="1768"/>
      <c r="BA182" s="1768"/>
      <c r="BB182" s="1768"/>
      <c r="BC182" s="1768"/>
      <c r="BD182" s="1768"/>
      <c r="BE182" s="1768"/>
      <c r="BF182" s="1768"/>
      <c r="BG182" s="1768"/>
      <c r="BH182" s="1768"/>
      <c r="BI182" s="1768"/>
      <c r="BJ182" s="1768"/>
      <c r="BK182" s="1768"/>
      <c r="BL182" s="1768"/>
      <c r="BM182" s="1768"/>
      <c r="BN182" s="1768"/>
      <c r="BO182" s="1768"/>
      <c r="BP182" s="1768"/>
      <c r="BQ182" s="1768"/>
      <c r="BR182" s="1768"/>
      <c r="BS182" s="1768"/>
      <c r="BT182" s="1768"/>
      <c r="BU182" s="1768"/>
      <c r="BV182" s="1768"/>
      <c r="BW182" s="1768"/>
      <c r="BX182" s="1768"/>
    </row>
    <row r="183" spans="1:76" ht="24" customHeight="1" x14ac:dyDescent="0.25">
      <c r="A183" s="1765" t="s">
        <v>576</v>
      </c>
      <c r="B183" s="1766"/>
      <c r="C183" s="1766"/>
      <c r="D183" s="1766"/>
      <c r="E183" s="1766"/>
      <c r="F183" s="1766"/>
      <c r="G183" s="1766"/>
      <c r="H183" s="1766"/>
      <c r="I183" s="1766"/>
      <c r="J183" s="1766"/>
      <c r="K183" s="1766"/>
      <c r="L183" s="1766"/>
      <c r="M183" s="1766"/>
      <c r="N183" s="1766"/>
      <c r="O183" s="1766"/>
      <c r="P183" s="1766"/>
      <c r="Q183" s="1766"/>
      <c r="R183" s="1766"/>
      <c r="S183" s="1766"/>
      <c r="T183" s="1766"/>
      <c r="U183" s="1766"/>
      <c r="V183" s="1766"/>
      <c r="W183" s="1766"/>
      <c r="X183" s="1766"/>
      <c r="Y183" s="1766"/>
      <c r="Z183" s="1766"/>
      <c r="AA183" s="1766"/>
      <c r="AB183" s="1766"/>
      <c r="AC183" s="1766"/>
      <c r="AD183" s="1766"/>
      <c r="AE183" s="1766"/>
      <c r="AF183" s="1766"/>
      <c r="AG183" s="1766"/>
      <c r="AH183" s="1766"/>
      <c r="AI183" s="1766"/>
      <c r="AJ183" s="1766"/>
      <c r="AK183" s="1766"/>
      <c r="AL183" s="1766"/>
      <c r="AM183" s="1766"/>
      <c r="AN183" s="1766"/>
      <c r="AO183" s="1766"/>
      <c r="AP183" s="1766"/>
      <c r="AQ183" s="1766"/>
      <c r="AR183" s="1766"/>
      <c r="AS183" s="1766"/>
      <c r="AT183" s="1766"/>
      <c r="AU183" s="1766"/>
      <c r="AV183" s="1766"/>
      <c r="AW183" s="1766"/>
      <c r="AX183" s="1766"/>
      <c r="AY183" s="1766"/>
      <c r="AZ183" s="1766"/>
      <c r="BA183" s="1766"/>
      <c r="BB183" s="1766"/>
      <c r="BC183" s="1766"/>
      <c r="BD183" s="1766"/>
      <c r="BE183" s="1766"/>
      <c r="BF183" s="1766"/>
      <c r="BG183" s="1766"/>
      <c r="BH183" s="1766"/>
      <c r="BI183" s="1766"/>
      <c r="BJ183" s="1766"/>
      <c r="BK183" s="1766"/>
      <c r="BL183" s="1766"/>
      <c r="BM183" s="1766"/>
      <c r="BN183" s="1766"/>
      <c r="BO183" s="1766"/>
      <c r="BP183" s="1766"/>
      <c r="BQ183" s="1766"/>
      <c r="BR183" s="1766"/>
      <c r="BS183" s="1766"/>
      <c r="BT183" s="1766"/>
      <c r="BU183" s="1766"/>
      <c r="BV183" s="1766"/>
      <c r="BW183" s="1766"/>
      <c r="BX183" s="1766"/>
    </row>
  </sheetData>
  <mergeCells count="1066">
    <mergeCell ref="A183:BX183"/>
    <mergeCell ref="A177:BX177"/>
    <mergeCell ref="A178:BX178"/>
    <mergeCell ref="A179:BX179"/>
    <mergeCell ref="A180:BX180"/>
    <mergeCell ref="A181:BX181"/>
    <mergeCell ref="A182:BX182"/>
    <mergeCell ref="B172:C172"/>
    <mergeCell ref="E172:L172"/>
    <mergeCell ref="M172:N172"/>
    <mergeCell ref="O172:P172"/>
    <mergeCell ref="A175:BX175"/>
    <mergeCell ref="A176:BX176"/>
    <mergeCell ref="A168:AV168"/>
    <mergeCell ref="A169:AV169"/>
    <mergeCell ref="A170:Q170"/>
    <mergeCell ref="W170:AV170"/>
    <mergeCell ref="A171:Q171"/>
    <mergeCell ref="W171:AV171"/>
    <mergeCell ref="L163:V163"/>
    <mergeCell ref="X163:AN163"/>
    <mergeCell ref="AP163:AX163"/>
    <mergeCell ref="B165:C165"/>
    <mergeCell ref="E165:L165"/>
    <mergeCell ref="M165:N165"/>
    <mergeCell ref="O165:P165"/>
    <mergeCell ref="A159:T159"/>
    <mergeCell ref="W160:AG160"/>
    <mergeCell ref="AI160:AQ160"/>
    <mergeCell ref="AS160:BI160"/>
    <mergeCell ref="L162:V162"/>
    <mergeCell ref="X162:AN162"/>
    <mergeCell ref="AP162:AX162"/>
    <mergeCell ref="AW156:BC156"/>
    <mergeCell ref="BD156:BJ156"/>
    <mergeCell ref="BK156:BQ156"/>
    <mergeCell ref="BR156:BX156"/>
    <mergeCell ref="W158:AG159"/>
    <mergeCell ref="AI158:AQ159"/>
    <mergeCell ref="AS158:BI159"/>
    <mergeCell ref="AW155:BC155"/>
    <mergeCell ref="BD155:BJ155"/>
    <mergeCell ref="BK155:BQ155"/>
    <mergeCell ref="BR155:BX155"/>
    <mergeCell ref="A156:C156"/>
    <mergeCell ref="D156:AA156"/>
    <mergeCell ref="AB156:AE156"/>
    <mergeCell ref="AF156:AI156"/>
    <mergeCell ref="AJ156:AP156"/>
    <mergeCell ref="AQ156:AV156"/>
    <mergeCell ref="AW154:BC154"/>
    <mergeCell ref="BD154:BJ154"/>
    <mergeCell ref="BK154:BQ154"/>
    <mergeCell ref="BR154:BX154"/>
    <mergeCell ref="A155:C155"/>
    <mergeCell ref="D155:AA155"/>
    <mergeCell ref="AB155:AE155"/>
    <mergeCell ref="AF155:AI155"/>
    <mergeCell ref="AJ155:AP155"/>
    <mergeCell ref="AQ155:AV155"/>
    <mergeCell ref="AW153:BC153"/>
    <mergeCell ref="BD153:BJ153"/>
    <mergeCell ref="BK153:BQ153"/>
    <mergeCell ref="BR153:BX153"/>
    <mergeCell ref="A154:C154"/>
    <mergeCell ref="D154:AA154"/>
    <mergeCell ref="AB154:AE154"/>
    <mergeCell ref="AF154:AI154"/>
    <mergeCell ref="AJ154:AP154"/>
    <mergeCell ref="AQ154:AV154"/>
    <mergeCell ref="AW152:BC152"/>
    <mergeCell ref="BD152:BJ152"/>
    <mergeCell ref="BK152:BQ152"/>
    <mergeCell ref="BR152:BX152"/>
    <mergeCell ref="A153:C153"/>
    <mergeCell ref="D153:AA153"/>
    <mergeCell ref="AB153:AE153"/>
    <mergeCell ref="AF153:AI153"/>
    <mergeCell ref="AJ153:AP153"/>
    <mergeCell ref="AQ153:AV153"/>
    <mergeCell ref="AW151:BC151"/>
    <mergeCell ref="BD151:BJ151"/>
    <mergeCell ref="BK151:BQ151"/>
    <mergeCell ref="BR151:BX151"/>
    <mergeCell ref="A152:C152"/>
    <mergeCell ref="D152:AA152"/>
    <mergeCell ref="AB152:AE152"/>
    <mergeCell ref="AF152:AI152"/>
    <mergeCell ref="AJ152:AP152"/>
    <mergeCell ref="AQ152:AV152"/>
    <mergeCell ref="AW150:BC150"/>
    <mergeCell ref="BD150:BJ150"/>
    <mergeCell ref="BK150:BQ150"/>
    <mergeCell ref="BR150:BX150"/>
    <mergeCell ref="A151:C151"/>
    <mergeCell ref="D151:AA151"/>
    <mergeCell ref="AB151:AE151"/>
    <mergeCell ref="AF151:AI151"/>
    <mergeCell ref="AJ151:AP151"/>
    <mergeCell ref="AQ151:AV151"/>
    <mergeCell ref="AW149:BC149"/>
    <mergeCell ref="BD149:BJ149"/>
    <mergeCell ref="BK149:BQ149"/>
    <mergeCell ref="BR149:BX149"/>
    <mergeCell ref="A150:C150"/>
    <mergeCell ref="D150:AA150"/>
    <mergeCell ref="AB150:AE150"/>
    <mergeCell ref="AF150:AI150"/>
    <mergeCell ref="AJ150:AP150"/>
    <mergeCell ref="AQ150:AV150"/>
    <mergeCell ref="AW148:BC148"/>
    <mergeCell ref="BD148:BJ148"/>
    <mergeCell ref="BK148:BQ148"/>
    <mergeCell ref="BR148:BX148"/>
    <mergeCell ref="A149:C149"/>
    <mergeCell ref="D149:AA149"/>
    <mergeCell ref="AB149:AE149"/>
    <mergeCell ref="AF149:AI149"/>
    <mergeCell ref="AJ149:AP149"/>
    <mergeCell ref="AQ149:AV149"/>
    <mergeCell ref="AW147:BC147"/>
    <mergeCell ref="BD147:BJ147"/>
    <mergeCell ref="BK147:BQ147"/>
    <mergeCell ref="BR147:BX147"/>
    <mergeCell ref="A148:C148"/>
    <mergeCell ref="D148:AA148"/>
    <mergeCell ref="AB148:AE148"/>
    <mergeCell ref="AF148:AI148"/>
    <mergeCell ref="AJ148:AP148"/>
    <mergeCell ref="AQ148:AV148"/>
    <mergeCell ref="AW146:BC146"/>
    <mergeCell ref="BD146:BJ146"/>
    <mergeCell ref="BK146:BQ146"/>
    <mergeCell ref="BR146:BX146"/>
    <mergeCell ref="A147:C147"/>
    <mergeCell ref="D147:AA147"/>
    <mergeCell ref="AB147:AE147"/>
    <mergeCell ref="AF147:AI147"/>
    <mergeCell ref="AJ147:AP147"/>
    <mergeCell ref="AQ147:AV147"/>
    <mergeCell ref="AW145:BC145"/>
    <mergeCell ref="BD145:BJ145"/>
    <mergeCell ref="BK145:BQ145"/>
    <mergeCell ref="BR145:BX145"/>
    <mergeCell ref="A146:C146"/>
    <mergeCell ref="D146:AA146"/>
    <mergeCell ref="AB146:AE146"/>
    <mergeCell ref="AF146:AI146"/>
    <mergeCell ref="AJ146:AP146"/>
    <mergeCell ref="AQ146:AV146"/>
    <mergeCell ref="AW144:BC144"/>
    <mergeCell ref="BD144:BJ144"/>
    <mergeCell ref="BK144:BQ144"/>
    <mergeCell ref="BR144:BX144"/>
    <mergeCell ref="A145:C145"/>
    <mergeCell ref="D145:AA145"/>
    <mergeCell ref="AB145:AE145"/>
    <mergeCell ref="AF145:AI145"/>
    <mergeCell ref="AJ145:AP145"/>
    <mergeCell ref="AQ145:AV145"/>
    <mergeCell ref="AW143:BC143"/>
    <mergeCell ref="BD143:BJ143"/>
    <mergeCell ref="BK143:BQ143"/>
    <mergeCell ref="BR143:BX143"/>
    <mergeCell ref="A144:C144"/>
    <mergeCell ref="D144:AA144"/>
    <mergeCell ref="AB144:AE144"/>
    <mergeCell ref="AF144:AI144"/>
    <mergeCell ref="AJ144:AP144"/>
    <mergeCell ref="AQ144:AV144"/>
    <mergeCell ref="AW142:BC142"/>
    <mergeCell ref="BD142:BJ142"/>
    <mergeCell ref="BK142:BQ142"/>
    <mergeCell ref="BR142:BX142"/>
    <mergeCell ref="A143:C143"/>
    <mergeCell ref="D143:AA143"/>
    <mergeCell ref="AB143:AE143"/>
    <mergeCell ref="AF143:AI143"/>
    <mergeCell ref="AJ143:AP143"/>
    <mergeCell ref="AQ143:AV143"/>
    <mergeCell ref="AW141:BC141"/>
    <mergeCell ref="BD141:BJ141"/>
    <mergeCell ref="BK141:BQ141"/>
    <mergeCell ref="BR141:BX141"/>
    <mergeCell ref="A142:C142"/>
    <mergeCell ref="D142:AA142"/>
    <mergeCell ref="AB142:AE142"/>
    <mergeCell ref="AF142:AI142"/>
    <mergeCell ref="AJ142:AP142"/>
    <mergeCell ref="AQ142:AV142"/>
    <mergeCell ref="AW140:BC140"/>
    <mergeCell ref="BD140:BJ140"/>
    <mergeCell ref="BK140:BQ140"/>
    <mergeCell ref="BR140:BX140"/>
    <mergeCell ref="A141:C141"/>
    <mergeCell ref="D141:AA141"/>
    <mergeCell ref="AB141:AE141"/>
    <mergeCell ref="AF141:AI141"/>
    <mergeCell ref="AJ141:AP141"/>
    <mergeCell ref="AQ141:AV141"/>
    <mergeCell ref="AW139:BC139"/>
    <mergeCell ref="BD139:BJ139"/>
    <mergeCell ref="BK139:BQ139"/>
    <mergeCell ref="BR139:BX139"/>
    <mergeCell ref="A140:C140"/>
    <mergeCell ref="D140:AA140"/>
    <mergeCell ref="AB140:AE140"/>
    <mergeCell ref="AF140:AI140"/>
    <mergeCell ref="AJ140:AP140"/>
    <mergeCell ref="AQ140:AV140"/>
    <mergeCell ref="AW138:BC138"/>
    <mergeCell ref="BD138:BJ138"/>
    <mergeCell ref="BK138:BQ138"/>
    <mergeCell ref="BR138:BX138"/>
    <mergeCell ref="A139:C139"/>
    <mergeCell ref="D139:AA139"/>
    <mergeCell ref="AB139:AE139"/>
    <mergeCell ref="AF139:AI139"/>
    <mergeCell ref="AJ139:AP139"/>
    <mergeCell ref="AQ139:AV139"/>
    <mergeCell ref="AW137:BC137"/>
    <mergeCell ref="BD137:BJ137"/>
    <mergeCell ref="BK137:BQ137"/>
    <mergeCell ref="BR137:BX137"/>
    <mergeCell ref="A138:C138"/>
    <mergeCell ref="D138:AA138"/>
    <mergeCell ref="AB138:AE138"/>
    <mergeCell ref="AF138:AI138"/>
    <mergeCell ref="AJ138:AP138"/>
    <mergeCell ref="AQ138:AV138"/>
    <mergeCell ref="AW136:BC136"/>
    <mergeCell ref="BD136:BJ136"/>
    <mergeCell ref="BK136:BQ136"/>
    <mergeCell ref="BR136:BX136"/>
    <mergeCell ref="A137:C137"/>
    <mergeCell ref="D137:AA137"/>
    <mergeCell ref="AB137:AE137"/>
    <mergeCell ref="AF137:AI137"/>
    <mergeCell ref="AJ137:AP137"/>
    <mergeCell ref="AQ137:AV137"/>
    <mergeCell ref="AW135:BC135"/>
    <mergeCell ref="BD135:BJ135"/>
    <mergeCell ref="BK135:BQ135"/>
    <mergeCell ref="BR135:BX135"/>
    <mergeCell ref="A136:C136"/>
    <mergeCell ref="D136:AA136"/>
    <mergeCell ref="AB136:AE136"/>
    <mergeCell ref="AF136:AI136"/>
    <mergeCell ref="AJ136:AP136"/>
    <mergeCell ref="AQ136:AV136"/>
    <mergeCell ref="AW134:BC134"/>
    <mergeCell ref="BD134:BJ134"/>
    <mergeCell ref="BK134:BQ134"/>
    <mergeCell ref="BR134:BX134"/>
    <mergeCell ref="A135:C135"/>
    <mergeCell ref="D135:AA135"/>
    <mergeCell ref="AB135:AE135"/>
    <mergeCell ref="AF135:AI135"/>
    <mergeCell ref="AJ135:AP135"/>
    <mergeCell ref="AQ135:AV135"/>
    <mergeCell ref="AW133:BC133"/>
    <mergeCell ref="BD133:BJ133"/>
    <mergeCell ref="BK133:BQ133"/>
    <mergeCell ref="BR133:BX133"/>
    <mergeCell ref="A134:C134"/>
    <mergeCell ref="D134:AA134"/>
    <mergeCell ref="AB134:AE134"/>
    <mergeCell ref="AF134:AI134"/>
    <mergeCell ref="AJ134:AP134"/>
    <mergeCell ref="AQ134:AV134"/>
    <mergeCell ref="AW132:BC132"/>
    <mergeCell ref="BD132:BJ132"/>
    <mergeCell ref="BK132:BQ132"/>
    <mergeCell ref="BR132:BX132"/>
    <mergeCell ref="A133:C133"/>
    <mergeCell ref="D133:AA133"/>
    <mergeCell ref="AB133:AE133"/>
    <mergeCell ref="AF133:AI133"/>
    <mergeCell ref="AJ133:AP133"/>
    <mergeCell ref="AQ133:AV133"/>
    <mergeCell ref="AW131:BC131"/>
    <mergeCell ref="BD131:BJ131"/>
    <mergeCell ref="BK131:BQ131"/>
    <mergeCell ref="BR131:BX131"/>
    <mergeCell ref="A132:C132"/>
    <mergeCell ref="D132:AA132"/>
    <mergeCell ref="AB132:AE132"/>
    <mergeCell ref="AF132:AI132"/>
    <mergeCell ref="AJ132:AP132"/>
    <mergeCell ref="AQ132:AV132"/>
    <mergeCell ref="AW130:BC130"/>
    <mergeCell ref="BD130:BJ130"/>
    <mergeCell ref="BK130:BQ130"/>
    <mergeCell ref="BR130:BX130"/>
    <mergeCell ref="A131:C131"/>
    <mergeCell ref="D131:AA131"/>
    <mergeCell ref="AB131:AE131"/>
    <mergeCell ref="AF131:AI131"/>
    <mergeCell ref="AJ131:AP131"/>
    <mergeCell ref="AQ131:AV131"/>
    <mergeCell ref="AW129:BC129"/>
    <mergeCell ref="BD129:BJ129"/>
    <mergeCell ref="BK129:BQ129"/>
    <mergeCell ref="BR129:BX129"/>
    <mergeCell ref="A130:C130"/>
    <mergeCell ref="D130:AA130"/>
    <mergeCell ref="AB130:AE130"/>
    <mergeCell ref="AF130:AI130"/>
    <mergeCell ref="AJ130:AP130"/>
    <mergeCell ref="AQ130:AV130"/>
    <mergeCell ref="AW128:BC128"/>
    <mergeCell ref="BD128:BJ128"/>
    <mergeCell ref="BK128:BQ128"/>
    <mergeCell ref="BR128:BX128"/>
    <mergeCell ref="A129:C129"/>
    <mergeCell ref="D129:AA129"/>
    <mergeCell ref="AB129:AE129"/>
    <mergeCell ref="AF129:AI129"/>
    <mergeCell ref="AJ129:AP129"/>
    <mergeCell ref="AQ129:AV129"/>
    <mergeCell ref="AW127:BC127"/>
    <mergeCell ref="BD127:BJ127"/>
    <mergeCell ref="BK127:BQ127"/>
    <mergeCell ref="BR127:BX127"/>
    <mergeCell ref="A128:C128"/>
    <mergeCell ref="D128:AA128"/>
    <mergeCell ref="AB128:AE128"/>
    <mergeCell ref="AF128:AI128"/>
    <mergeCell ref="AJ128:AP128"/>
    <mergeCell ref="AQ128:AV128"/>
    <mergeCell ref="AW126:BC126"/>
    <mergeCell ref="BD126:BJ126"/>
    <mergeCell ref="BK126:BQ126"/>
    <mergeCell ref="BR126:BX126"/>
    <mergeCell ref="A127:C127"/>
    <mergeCell ref="D127:AA127"/>
    <mergeCell ref="AB127:AE127"/>
    <mergeCell ref="AF127:AI127"/>
    <mergeCell ref="AJ127:AP127"/>
    <mergeCell ref="AQ127:AV127"/>
    <mergeCell ref="AW125:BC125"/>
    <mergeCell ref="BD125:BJ125"/>
    <mergeCell ref="BK125:BQ125"/>
    <mergeCell ref="BR125:BX125"/>
    <mergeCell ref="A126:C126"/>
    <mergeCell ref="D126:AA126"/>
    <mergeCell ref="AB126:AE126"/>
    <mergeCell ref="AF126:AI126"/>
    <mergeCell ref="AJ126:AP126"/>
    <mergeCell ref="AQ126:AV126"/>
    <mergeCell ref="AW124:BC124"/>
    <mergeCell ref="BD124:BJ124"/>
    <mergeCell ref="BK124:BQ124"/>
    <mergeCell ref="BR124:BX124"/>
    <mergeCell ref="A125:C125"/>
    <mergeCell ref="D125:AA125"/>
    <mergeCell ref="AB125:AE125"/>
    <mergeCell ref="AF125:AI125"/>
    <mergeCell ref="AJ125:AP125"/>
    <mergeCell ref="AQ125:AV125"/>
    <mergeCell ref="AW123:BC123"/>
    <mergeCell ref="BD123:BJ123"/>
    <mergeCell ref="BK123:BQ123"/>
    <mergeCell ref="BR123:BX123"/>
    <mergeCell ref="A124:C124"/>
    <mergeCell ref="D124:AA124"/>
    <mergeCell ref="AB124:AE124"/>
    <mergeCell ref="AF124:AI124"/>
    <mergeCell ref="AJ124:AP124"/>
    <mergeCell ref="AQ124:AV124"/>
    <mergeCell ref="BR121:BX122"/>
    <mergeCell ref="AW122:BC122"/>
    <mergeCell ref="BD122:BJ122"/>
    <mergeCell ref="BK122:BQ122"/>
    <mergeCell ref="A123:C123"/>
    <mergeCell ref="D123:AA123"/>
    <mergeCell ref="AB123:AE123"/>
    <mergeCell ref="AF123:AI123"/>
    <mergeCell ref="AJ123:AP123"/>
    <mergeCell ref="AQ123:AV123"/>
    <mergeCell ref="AW120:BX120"/>
    <mergeCell ref="AW121:AY121"/>
    <mergeCell ref="AZ121:BA121"/>
    <mergeCell ref="BB121:BC121"/>
    <mergeCell ref="BD121:BF121"/>
    <mergeCell ref="BG121:BH121"/>
    <mergeCell ref="BI121:BJ121"/>
    <mergeCell ref="BK121:BM121"/>
    <mergeCell ref="BN121:BO121"/>
    <mergeCell ref="BP121:BQ121"/>
    <mergeCell ref="A113:BX113"/>
    <mergeCell ref="A114:BX114"/>
    <mergeCell ref="A115:BX115"/>
    <mergeCell ref="A118:BX118"/>
    <mergeCell ref="A120:C122"/>
    <mergeCell ref="D120:AA122"/>
    <mergeCell ref="AB120:AE122"/>
    <mergeCell ref="AF120:AI122"/>
    <mergeCell ref="AJ120:AP122"/>
    <mergeCell ref="AQ120:AV122"/>
    <mergeCell ref="A107:BX107"/>
    <mergeCell ref="A108:BX108"/>
    <mergeCell ref="A109:BX109"/>
    <mergeCell ref="A110:BX110"/>
    <mergeCell ref="A111:BX111"/>
    <mergeCell ref="A112:BX112"/>
    <mergeCell ref="BK104:BQ104"/>
    <mergeCell ref="BR104:BX104"/>
    <mergeCell ref="A105:AE105"/>
    <mergeCell ref="AF105:AI105"/>
    <mergeCell ref="AJ105:AQ105"/>
    <mergeCell ref="AR105:AV105"/>
    <mergeCell ref="AW105:BC105"/>
    <mergeCell ref="BD105:BJ105"/>
    <mergeCell ref="BK105:BQ105"/>
    <mergeCell ref="BR105:BX105"/>
    <mergeCell ref="A104:AE104"/>
    <mergeCell ref="AF104:AI104"/>
    <mergeCell ref="AJ104:AQ104"/>
    <mergeCell ref="AR104:AV104"/>
    <mergeCell ref="AW104:BC104"/>
    <mergeCell ref="BD104:BJ104"/>
    <mergeCell ref="BK102:BQ102"/>
    <mergeCell ref="BR102:BX102"/>
    <mergeCell ref="A103:AE103"/>
    <mergeCell ref="AF103:AI103"/>
    <mergeCell ref="AJ103:AQ103"/>
    <mergeCell ref="AR103:AV103"/>
    <mergeCell ref="AW103:BC103"/>
    <mergeCell ref="BD103:BJ103"/>
    <mergeCell ref="BK103:BQ103"/>
    <mergeCell ref="BR103:BX103"/>
    <mergeCell ref="A102:AE102"/>
    <mergeCell ref="AF102:AI102"/>
    <mergeCell ref="AJ102:AQ102"/>
    <mergeCell ref="AR102:AV102"/>
    <mergeCell ref="AW102:BC102"/>
    <mergeCell ref="BD102:BJ102"/>
    <mergeCell ref="BK100:BQ100"/>
    <mergeCell ref="BR100:BX100"/>
    <mergeCell ref="A101:AE101"/>
    <mergeCell ref="AF101:AI101"/>
    <mergeCell ref="AJ101:AQ101"/>
    <mergeCell ref="AR101:AV101"/>
    <mergeCell ref="AW101:BC101"/>
    <mergeCell ref="BD101:BJ101"/>
    <mergeCell ref="BK101:BQ101"/>
    <mergeCell ref="BR101:BX101"/>
    <mergeCell ref="A100:AE100"/>
    <mergeCell ref="AF100:AI100"/>
    <mergeCell ref="AJ100:AQ100"/>
    <mergeCell ref="AR100:AV100"/>
    <mergeCell ref="AW100:BC100"/>
    <mergeCell ref="BD100:BJ100"/>
    <mergeCell ref="BK98:BQ98"/>
    <mergeCell ref="BR98:BX98"/>
    <mergeCell ref="A99:AE99"/>
    <mergeCell ref="AF99:AI99"/>
    <mergeCell ref="AJ99:AQ99"/>
    <mergeCell ref="AR99:AV99"/>
    <mergeCell ref="AW99:BC99"/>
    <mergeCell ref="BD99:BJ99"/>
    <mergeCell ref="BK99:BQ99"/>
    <mergeCell ref="BR99:BX99"/>
    <mergeCell ref="A98:AE98"/>
    <mergeCell ref="AF98:AI98"/>
    <mergeCell ref="AJ98:AQ98"/>
    <mergeCell ref="AR98:AV98"/>
    <mergeCell ref="AW98:BC98"/>
    <mergeCell ref="BD98:BJ98"/>
    <mergeCell ref="BK96:BQ96"/>
    <mergeCell ref="BR96:BX96"/>
    <mergeCell ref="A97:AE97"/>
    <mergeCell ref="AF97:AI97"/>
    <mergeCell ref="AJ97:AQ97"/>
    <mergeCell ref="AR97:AV97"/>
    <mergeCell ref="AW97:BC97"/>
    <mergeCell ref="BD97:BJ97"/>
    <mergeCell ref="BK97:BQ97"/>
    <mergeCell ref="BR97:BX97"/>
    <mergeCell ref="A96:AE96"/>
    <mergeCell ref="AF96:AI96"/>
    <mergeCell ref="AJ96:AQ96"/>
    <mergeCell ref="AR96:AV96"/>
    <mergeCell ref="AW96:BC96"/>
    <mergeCell ref="BD96:BJ96"/>
    <mergeCell ref="BK94:BQ94"/>
    <mergeCell ref="BR94:BX94"/>
    <mergeCell ref="A95:AE95"/>
    <mergeCell ref="AF95:AI95"/>
    <mergeCell ref="AJ95:AQ95"/>
    <mergeCell ref="AR95:AV95"/>
    <mergeCell ref="AW95:BC95"/>
    <mergeCell ref="BD95:BJ95"/>
    <mergeCell ref="BK95:BQ95"/>
    <mergeCell ref="BR95:BX95"/>
    <mergeCell ref="A94:AE94"/>
    <mergeCell ref="AF94:AI94"/>
    <mergeCell ref="AJ94:AQ94"/>
    <mergeCell ref="AR94:AV94"/>
    <mergeCell ref="AW94:BC94"/>
    <mergeCell ref="BD94:BJ94"/>
    <mergeCell ref="BK92:BQ92"/>
    <mergeCell ref="BR92:BX92"/>
    <mergeCell ref="A93:AE93"/>
    <mergeCell ref="AF93:AI93"/>
    <mergeCell ref="AJ93:AQ93"/>
    <mergeCell ref="AR93:AV93"/>
    <mergeCell ref="AW93:BC93"/>
    <mergeCell ref="BD93:BJ93"/>
    <mergeCell ref="BK93:BQ93"/>
    <mergeCell ref="BR93:BX93"/>
    <mergeCell ref="A92:AE92"/>
    <mergeCell ref="AF92:AI92"/>
    <mergeCell ref="AJ92:AQ92"/>
    <mergeCell ref="AR92:AV92"/>
    <mergeCell ref="AW92:BC92"/>
    <mergeCell ref="BD92:BJ92"/>
    <mergeCell ref="BK90:BQ90"/>
    <mergeCell ref="BR90:BX90"/>
    <mergeCell ref="A91:AE91"/>
    <mergeCell ref="AF91:AI91"/>
    <mergeCell ref="AJ91:AQ91"/>
    <mergeCell ref="AR91:AV91"/>
    <mergeCell ref="AW91:BC91"/>
    <mergeCell ref="BD91:BJ91"/>
    <mergeCell ref="BK91:BQ91"/>
    <mergeCell ref="BR91:BX91"/>
    <mergeCell ref="A90:AE90"/>
    <mergeCell ref="AF90:AI90"/>
    <mergeCell ref="AJ90:AQ90"/>
    <mergeCell ref="AR90:AV90"/>
    <mergeCell ref="AW90:BC90"/>
    <mergeCell ref="BD90:BJ90"/>
    <mergeCell ref="BK88:BQ88"/>
    <mergeCell ref="BR88:BX88"/>
    <mergeCell ref="A89:AE89"/>
    <mergeCell ref="AF89:AI89"/>
    <mergeCell ref="AJ89:AQ89"/>
    <mergeCell ref="AR89:AV89"/>
    <mergeCell ref="AW89:BC89"/>
    <mergeCell ref="BD89:BJ89"/>
    <mergeCell ref="BK89:BQ89"/>
    <mergeCell ref="BR89:BX89"/>
    <mergeCell ref="A88:AE88"/>
    <mergeCell ref="AF88:AI88"/>
    <mergeCell ref="AJ88:AQ88"/>
    <mergeCell ref="AR88:AV88"/>
    <mergeCell ref="AW88:BC88"/>
    <mergeCell ref="BD88:BJ88"/>
    <mergeCell ref="BK86:BQ86"/>
    <mergeCell ref="BR86:BX86"/>
    <mergeCell ref="A87:AE87"/>
    <mergeCell ref="AF87:AI87"/>
    <mergeCell ref="AJ87:AQ87"/>
    <mergeCell ref="AR87:AV87"/>
    <mergeCell ref="AW87:BC87"/>
    <mergeCell ref="BD87:BJ87"/>
    <mergeCell ref="BK87:BQ87"/>
    <mergeCell ref="BR87:BX87"/>
    <mergeCell ref="A86:AE86"/>
    <mergeCell ref="AF86:AI86"/>
    <mergeCell ref="AJ86:AQ86"/>
    <mergeCell ref="AR86:AV86"/>
    <mergeCell ref="AW86:BC86"/>
    <mergeCell ref="BD86:BJ86"/>
    <mergeCell ref="BK84:BQ84"/>
    <mergeCell ref="BR84:BX84"/>
    <mergeCell ref="A85:AE85"/>
    <mergeCell ref="AF85:AI85"/>
    <mergeCell ref="AJ85:AQ85"/>
    <mergeCell ref="AR85:AV85"/>
    <mergeCell ref="AW85:BC85"/>
    <mergeCell ref="BD85:BJ85"/>
    <mergeCell ref="BK85:BQ85"/>
    <mergeCell ref="BR85:BX85"/>
    <mergeCell ref="A84:AE84"/>
    <mergeCell ref="AF84:AI84"/>
    <mergeCell ref="AJ84:AQ84"/>
    <mergeCell ref="AR84:AV84"/>
    <mergeCell ref="AW84:BC84"/>
    <mergeCell ref="BD84:BJ84"/>
    <mergeCell ref="BK82:BQ82"/>
    <mergeCell ref="BR82:BX82"/>
    <mergeCell ref="A83:AE83"/>
    <mergeCell ref="AF83:AI83"/>
    <mergeCell ref="AJ83:AQ83"/>
    <mergeCell ref="AR83:AV83"/>
    <mergeCell ref="AW83:BC83"/>
    <mergeCell ref="BD83:BJ83"/>
    <mergeCell ref="BK83:BQ83"/>
    <mergeCell ref="BR83:BX83"/>
    <mergeCell ref="A82:AE82"/>
    <mergeCell ref="AF82:AI82"/>
    <mergeCell ref="AJ82:AQ82"/>
    <mergeCell ref="AR82:AV82"/>
    <mergeCell ref="AW82:BC82"/>
    <mergeCell ref="BD82:BJ82"/>
    <mergeCell ref="BK80:BQ80"/>
    <mergeCell ref="BR80:BX80"/>
    <mergeCell ref="A81:AE81"/>
    <mergeCell ref="AF81:AI81"/>
    <mergeCell ref="AJ81:AQ81"/>
    <mergeCell ref="AR81:AV81"/>
    <mergeCell ref="AW81:BC81"/>
    <mergeCell ref="BD81:BJ81"/>
    <mergeCell ref="BK81:BQ81"/>
    <mergeCell ref="BR81:BX81"/>
    <mergeCell ref="A80:AE80"/>
    <mergeCell ref="AF80:AI80"/>
    <mergeCell ref="AJ80:AQ80"/>
    <mergeCell ref="AR80:AV80"/>
    <mergeCell ref="AW80:BC80"/>
    <mergeCell ref="BD80:BJ80"/>
    <mergeCell ref="BK78:BQ78"/>
    <mergeCell ref="BR78:BX78"/>
    <mergeCell ref="A79:AE79"/>
    <mergeCell ref="AF79:AI79"/>
    <mergeCell ref="AJ79:AQ79"/>
    <mergeCell ref="AR79:AV79"/>
    <mergeCell ref="AW79:BC79"/>
    <mergeCell ref="BD79:BJ79"/>
    <mergeCell ref="BK79:BQ79"/>
    <mergeCell ref="BR79:BX79"/>
    <mergeCell ref="A78:AE78"/>
    <mergeCell ref="AF78:AI78"/>
    <mergeCell ref="AJ78:AQ78"/>
    <mergeCell ref="AR78:AV78"/>
    <mergeCell ref="AW78:BC78"/>
    <mergeCell ref="BD78:BJ78"/>
    <mergeCell ref="BK76:BQ76"/>
    <mergeCell ref="BR76:BX76"/>
    <mergeCell ref="A77:AE77"/>
    <mergeCell ref="AF77:AI77"/>
    <mergeCell ref="AJ77:AQ77"/>
    <mergeCell ref="AR77:AV77"/>
    <mergeCell ref="AW77:BC77"/>
    <mergeCell ref="BD77:BJ77"/>
    <mergeCell ref="BK77:BQ77"/>
    <mergeCell ref="BR77:BX77"/>
    <mergeCell ref="A76:AE76"/>
    <mergeCell ref="AF76:AI76"/>
    <mergeCell ref="AJ76:AQ76"/>
    <mergeCell ref="AR76:AV76"/>
    <mergeCell ref="AW76:BC76"/>
    <mergeCell ref="BD76:BJ76"/>
    <mergeCell ref="BK74:BQ74"/>
    <mergeCell ref="BR74:BX74"/>
    <mergeCell ref="A75:AE75"/>
    <mergeCell ref="AF75:AI75"/>
    <mergeCell ref="AJ75:AQ75"/>
    <mergeCell ref="AR75:AV75"/>
    <mergeCell ref="AW75:BC75"/>
    <mergeCell ref="BD75:BJ75"/>
    <mergeCell ref="BK75:BQ75"/>
    <mergeCell ref="BR75:BX75"/>
    <mergeCell ref="A74:AE74"/>
    <mergeCell ref="AF74:AI74"/>
    <mergeCell ref="AJ74:AQ74"/>
    <mergeCell ref="AR74:AV74"/>
    <mergeCell ref="AW74:BC74"/>
    <mergeCell ref="BD74:BJ74"/>
    <mergeCell ref="BK72:BQ72"/>
    <mergeCell ref="BR72:BX72"/>
    <mergeCell ref="A73:AE73"/>
    <mergeCell ref="AF73:AI73"/>
    <mergeCell ref="AJ73:AQ73"/>
    <mergeCell ref="AR73:AV73"/>
    <mergeCell ref="AW73:BC73"/>
    <mergeCell ref="BD73:BJ73"/>
    <mergeCell ref="BK73:BQ73"/>
    <mergeCell ref="BR73:BX73"/>
    <mergeCell ref="A72:AE72"/>
    <mergeCell ref="AF72:AI72"/>
    <mergeCell ref="AJ72:AQ72"/>
    <mergeCell ref="AR72:AV72"/>
    <mergeCell ref="AW72:BC72"/>
    <mergeCell ref="BD72:BJ72"/>
    <mergeCell ref="BK70:BQ70"/>
    <mergeCell ref="BR70:BX70"/>
    <mergeCell ref="A71:AE71"/>
    <mergeCell ref="AF71:AI71"/>
    <mergeCell ref="AJ71:AQ71"/>
    <mergeCell ref="AR71:AV71"/>
    <mergeCell ref="AW71:BC71"/>
    <mergeCell ref="BD71:BJ71"/>
    <mergeCell ref="BK71:BQ71"/>
    <mergeCell ref="BR71:BX71"/>
    <mergeCell ref="A70:AE70"/>
    <mergeCell ref="AF70:AI70"/>
    <mergeCell ref="AJ70:AQ70"/>
    <mergeCell ref="AR70:AV70"/>
    <mergeCell ref="AW70:BC70"/>
    <mergeCell ref="BD70:BJ70"/>
    <mergeCell ref="BK68:BQ68"/>
    <mergeCell ref="BR68:BX68"/>
    <mergeCell ref="A69:AE69"/>
    <mergeCell ref="AF69:AI69"/>
    <mergeCell ref="AJ69:AQ69"/>
    <mergeCell ref="AR69:AV69"/>
    <mergeCell ref="AW69:BC69"/>
    <mergeCell ref="BD69:BJ69"/>
    <mergeCell ref="BK69:BQ69"/>
    <mergeCell ref="BR69:BX69"/>
    <mergeCell ref="A68:AE68"/>
    <mergeCell ref="AF68:AI68"/>
    <mergeCell ref="AJ68:AQ68"/>
    <mergeCell ref="AR68:AV68"/>
    <mergeCell ref="AW68:BC68"/>
    <mergeCell ref="BD68:BJ68"/>
    <mergeCell ref="BK66:BQ66"/>
    <mergeCell ref="BR66:BX66"/>
    <mergeCell ref="A67:AE67"/>
    <mergeCell ref="AF67:AI67"/>
    <mergeCell ref="AJ67:AQ67"/>
    <mergeCell ref="AR67:AV67"/>
    <mergeCell ref="AW67:BC67"/>
    <mergeCell ref="BD67:BJ67"/>
    <mergeCell ref="BK67:BQ67"/>
    <mergeCell ref="BR67:BX67"/>
    <mergeCell ref="A66:AE66"/>
    <mergeCell ref="AF66:AI66"/>
    <mergeCell ref="AJ66:AQ66"/>
    <mergeCell ref="AR66:AV66"/>
    <mergeCell ref="AW66:BC66"/>
    <mergeCell ref="BD66:BJ66"/>
    <mergeCell ref="BK64:BQ64"/>
    <mergeCell ref="BR64:BX64"/>
    <mergeCell ref="A65:AE65"/>
    <mergeCell ref="AF65:AI65"/>
    <mergeCell ref="AJ65:AQ65"/>
    <mergeCell ref="AR65:AV65"/>
    <mergeCell ref="AW65:BC65"/>
    <mergeCell ref="BD65:BJ65"/>
    <mergeCell ref="BK65:BQ65"/>
    <mergeCell ref="BR65:BX65"/>
    <mergeCell ref="A64:AE64"/>
    <mergeCell ref="AF64:AI64"/>
    <mergeCell ref="AJ64:AQ64"/>
    <mergeCell ref="AR64:AV64"/>
    <mergeCell ref="AW64:BC64"/>
    <mergeCell ref="BD64:BJ64"/>
    <mergeCell ref="BK62:BQ62"/>
    <mergeCell ref="BR62:BX62"/>
    <mergeCell ref="A63:AE63"/>
    <mergeCell ref="AF63:AI63"/>
    <mergeCell ref="AJ63:AQ63"/>
    <mergeCell ref="AR63:AV63"/>
    <mergeCell ref="AW63:BC63"/>
    <mergeCell ref="BD63:BJ63"/>
    <mergeCell ref="BK63:BQ63"/>
    <mergeCell ref="BR63:BX63"/>
    <mergeCell ref="A62:AE62"/>
    <mergeCell ref="AF62:AI62"/>
    <mergeCell ref="AJ62:AQ62"/>
    <mergeCell ref="AR62:AV62"/>
    <mergeCell ref="AW62:BC62"/>
    <mergeCell ref="BD62:BJ62"/>
    <mergeCell ref="BK60:BQ60"/>
    <mergeCell ref="BR60:BX60"/>
    <mergeCell ref="A61:AE61"/>
    <mergeCell ref="AF61:AI61"/>
    <mergeCell ref="AJ61:AQ61"/>
    <mergeCell ref="AR61:AV61"/>
    <mergeCell ref="AW61:BC61"/>
    <mergeCell ref="BD61:BJ61"/>
    <mergeCell ref="BK61:BQ61"/>
    <mergeCell ref="BR61:BX61"/>
    <mergeCell ref="A60:AE60"/>
    <mergeCell ref="AF60:AI60"/>
    <mergeCell ref="AJ60:AQ60"/>
    <mergeCell ref="AR60:AV60"/>
    <mergeCell ref="AW60:BC60"/>
    <mergeCell ref="BD60:BJ60"/>
    <mergeCell ref="BK58:BQ58"/>
    <mergeCell ref="BR58:BX58"/>
    <mergeCell ref="A59:AE59"/>
    <mergeCell ref="AF59:AI59"/>
    <mergeCell ref="AJ59:AQ59"/>
    <mergeCell ref="AR59:AV59"/>
    <mergeCell ref="AW59:BC59"/>
    <mergeCell ref="BD59:BJ59"/>
    <mergeCell ref="BK59:BQ59"/>
    <mergeCell ref="BR59:BX59"/>
    <mergeCell ref="A58:AE58"/>
    <mergeCell ref="AF58:AI58"/>
    <mergeCell ref="AJ58:AQ58"/>
    <mergeCell ref="AR58:AV58"/>
    <mergeCell ref="AW58:BC58"/>
    <mergeCell ref="BD58:BJ58"/>
    <mergeCell ref="BK56:BQ56"/>
    <mergeCell ref="BR56:BX56"/>
    <mergeCell ref="A57:AE57"/>
    <mergeCell ref="AF57:AI57"/>
    <mergeCell ref="AJ57:AQ57"/>
    <mergeCell ref="AR57:AV57"/>
    <mergeCell ref="AW57:BC57"/>
    <mergeCell ref="BD57:BJ57"/>
    <mergeCell ref="BK57:BQ57"/>
    <mergeCell ref="BR57:BX57"/>
    <mergeCell ref="A56:AE56"/>
    <mergeCell ref="AF56:AI56"/>
    <mergeCell ref="AJ56:AQ56"/>
    <mergeCell ref="AR56:AV56"/>
    <mergeCell ref="AW56:BC56"/>
    <mergeCell ref="BD56:BJ56"/>
    <mergeCell ref="BK54:BQ54"/>
    <mergeCell ref="BR54:BX54"/>
    <mergeCell ref="A55:AE55"/>
    <mergeCell ref="AF55:AI55"/>
    <mergeCell ref="AJ55:AQ55"/>
    <mergeCell ref="AR55:AV55"/>
    <mergeCell ref="AW55:BC55"/>
    <mergeCell ref="BD55:BJ55"/>
    <mergeCell ref="BK55:BQ55"/>
    <mergeCell ref="BR55:BX55"/>
    <mergeCell ref="A54:AE54"/>
    <mergeCell ref="AF54:AI54"/>
    <mergeCell ref="AJ54:AQ54"/>
    <mergeCell ref="AR54:AV54"/>
    <mergeCell ref="AW54:BC54"/>
    <mergeCell ref="BD54:BJ54"/>
    <mergeCell ref="BK52:BQ52"/>
    <mergeCell ref="BR52:BX52"/>
    <mergeCell ref="A53:AE53"/>
    <mergeCell ref="AF53:AI53"/>
    <mergeCell ref="AJ53:AQ53"/>
    <mergeCell ref="AR53:AV53"/>
    <mergeCell ref="AW53:BC53"/>
    <mergeCell ref="BD53:BJ53"/>
    <mergeCell ref="BK53:BQ53"/>
    <mergeCell ref="BR53:BX53"/>
    <mergeCell ref="A52:AE52"/>
    <mergeCell ref="AF52:AI52"/>
    <mergeCell ref="AJ52:AQ52"/>
    <mergeCell ref="AR52:AV52"/>
    <mergeCell ref="AW52:BC52"/>
    <mergeCell ref="BD52:BJ52"/>
    <mergeCell ref="BR49:BX49"/>
    <mergeCell ref="A50:AE50"/>
    <mergeCell ref="AF50:AI51"/>
    <mergeCell ref="AJ50:AQ51"/>
    <mergeCell ref="AR50:AV51"/>
    <mergeCell ref="AW50:BC51"/>
    <mergeCell ref="BD50:BJ51"/>
    <mergeCell ref="BK50:BQ51"/>
    <mergeCell ref="BR50:BX51"/>
    <mergeCell ref="A51:AE51"/>
    <mergeCell ref="BK47:BQ48"/>
    <mergeCell ref="BR47:BX48"/>
    <mergeCell ref="A48:AE48"/>
    <mergeCell ref="A49:AE49"/>
    <mergeCell ref="AF49:AI49"/>
    <mergeCell ref="AJ49:AQ49"/>
    <mergeCell ref="AR49:AV49"/>
    <mergeCell ref="AW49:BC49"/>
    <mergeCell ref="BD49:BJ49"/>
    <mergeCell ref="BK49:BQ49"/>
    <mergeCell ref="A47:AE47"/>
    <mergeCell ref="AF47:AI48"/>
    <mergeCell ref="AJ47:AQ48"/>
    <mergeCell ref="AR47:AV48"/>
    <mergeCell ref="AW47:BC48"/>
    <mergeCell ref="BD47:BJ48"/>
    <mergeCell ref="BK45:BQ45"/>
    <mergeCell ref="BR45:BX45"/>
    <mergeCell ref="A46:AE46"/>
    <mergeCell ref="AF46:AI46"/>
    <mergeCell ref="AJ46:AQ46"/>
    <mergeCell ref="AR46:AV46"/>
    <mergeCell ref="AW46:BC46"/>
    <mergeCell ref="BD46:BJ46"/>
    <mergeCell ref="BK46:BQ46"/>
    <mergeCell ref="BR46:BX46"/>
    <mergeCell ref="A45:AE45"/>
    <mergeCell ref="AF45:AI45"/>
    <mergeCell ref="AJ45:AQ45"/>
    <mergeCell ref="AR45:AV45"/>
    <mergeCell ref="AW45:BC45"/>
    <mergeCell ref="BD45:BJ45"/>
    <mergeCell ref="BR42:BX43"/>
    <mergeCell ref="A43:AE43"/>
    <mergeCell ref="A44:AE44"/>
    <mergeCell ref="AF44:AI44"/>
    <mergeCell ref="AJ44:AQ44"/>
    <mergeCell ref="AR44:AV44"/>
    <mergeCell ref="AW44:BC44"/>
    <mergeCell ref="BD44:BJ44"/>
    <mergeCell ref="BK44:BQ44"/>
    <mergeCell ref="BR44:BX44"/>
    <mergeCell ref="BD41:BJ41"/>
    <mergeCell ref="BK41:BQ41"/>
    <mergeCell ref="BR41:BX41"/>
    <mergeCell ref="A42:AE42"/>
    <mergeCell ref="AF42:AI43"/>
    <mergeCell ref="AJ42:AQ43"/>
    <mergeCell ref="AR42:AV43"/>
    <mergeCell ref="AW42:BC43"/>
    <mergeCell ref="BD42:BJ43"/>
    <mergeCell ref="BK42:BQ43"/>
    <mergeCell ref="A40:AE40"/>
    <mergeCell ref="A41:AE41"/>
    <mergeCell ref="AF41:AI41"/>
    <mergeCell ref="AJ41:AQ41"/>
    <mergeCell ref="AR41:AV41"/>
    <mergeCell ref="AW41:BC41"/>
    <mergeCell ref="BK38:BQ38"/>
    <mergeCell ref="BR38:BX38"/>
    <mergeCell ref="A39:AE39"/>
    <mergeCell ref="AF39:AI40"/>
    <mergeCell ref="AJ39:AQ40"/>
    <mergeCell ref="AR39:AV40"/>
    <mergeCell ref="AW39:BC40"/>
    <mergeCell ref="BD39:BJ40"/>
    <mergeCell ref="BK39:BQ40"/>
    <mergeCell ref="BR39:BX40"/>
    <mergeCell ref="A38:AE38"/>
    <mergeCell ref="AF38:AI38"/>
    <mergeCell ref="AJ38:AQ38"/>
    <mergeCell ref="AR38:AV38"/>
    <mergeCell ref="AW38:BC38"/>
    <mergeCell ref="BD38:BJ38"/>
    <mergeCell ref="BK36:BQ36"/>
    <mergeCell ref="BR36:BX36"/>
    <mergeCell ref="A37:AE37"/>
    <mergeCell ref="AF37:AI37"/>
    <mergeCell ref="AJ37:AQ37"/>
    <mergeCell ref="AR37:AV37"/>
    <mergeCell ref="AW37:BC37"/>
    <mergeCell ref="BD37:BJ37"/>
    <mergeCell ref="BK37:BQ37"/>
    <mergeCell ref="BR37:BX37"/>
    <mergeCell ref="A36:AE36"/>
    <mergeCell ref="AF36:AI36"/>
    <mergeCell ref="AJ36:AQ36"/>
    <mergeCell ref="AR36:AV36"/>
    <mergeCell ref="AW36:BC36"/>
    <mergeCell ref="BD36:BJ36"/>
    <mergeCell ref="BR34:BX34"/>
    <mergeCell ref="A35:AE35"/>
    <mergeCell ref="AF35:AI35"/>
    <mergeCell ref="AJ35:AQ35"/>
    <mergeCell ref="AR35:AV35"/>
    <mergeCell ref="AW35:BC35"/>
    <mergeCell ref="BD35:BJ35"/>
    <mergeCell ref="BK35:BQ35"/>
    <mergeCell ref="BR35:BX35"/>
    <mergeCell ref="BK32:BQ33"/>
    <mergeCell ref="BR32:BX33"/>
    <mergeCell ref="A33:AE33"/>
    <mergeCell ref="A34:AE34"/>
    <mergeCell ref="AF34:AI34"/>
    <mergeCell ref="AJ34:AQ34"/>
    <mergeCell ref="AR34:AV34"/>
    <mergeCell ref="AW34:BC34"/>
    <mergeCell ref="BD34:BJ34"/>
    <mergeCell ref="BK34:BQ34"/>
    <mergeCell ref="A32:AE32"/>
    <mergeCell ref="AF32:AI33"/>
    <mergeCell ref="AJ32:AQ33"/>
    <mergeCell ref="AR32:AV33"/>
    <mergeCell ref="AW32:BC33"/>
    <mergeCell ref="BD32:BJ33"/>
    <mergeCell ref="BK30:BQ30"/>
    <mergeCell ref="BR30:BX30"/>
    <mergeCell ref="A31:AE31"/>
    <mergeCell ref="AF31:AI31"/>
    <mergeCell ref="AJ31:AQ31"/>
    <mergeCell ref="AR31:AV31"/>
    <mergeCell ref="AW31:BC31"/>
    <mergeCell ref="BD31:BJ31"/>
    <mergeCell ref="BK31:BQ31"/>
    <mergeCell ref="BR31:BX31"/>
    <mergeCell ref="A30:AE30"/>
    <mergeCell ref="AF30:AI30"/>
    <mergeCell ref="AJ30:AQ30"/>
    <mergeCell ref="AR30:AV30"/>
    <mergeCell ref="AW30:BC30"/>
    <mergeCell ref="BD30:BJ30"/>
    <mergeCell ref="BR28:BX28"/>
    <mergeCell ref="A29:AE29"/>
    <mergeCell ref="AF29:AI29"/>
    <mergeCell ref="AJ29:AQ29"/>
    <mergeCell ref="AR29:AV29"/>
    <mergeCell ref="AW29:BC29"/>
    <mergeCell ref="BD29:BJ29"/>
    <mergeCell ref="BK29:BQ29"/>
    <mergeCell ref="BR29:BX29"/>
    <mergeCell ref="BD27:BJ27"/>
    <mergeCell ref="BK27:BQ27"/>
    <mergeCell ref="BR27:BX27"/>
    <mergeCell ref="A28:AE28"/>
    <mergeCell ref="AF28:AI28"/>
    <mergeCell ref="AJ28:AQ28"/>
    <mergeCell ref="AR28:AV28"/>
    <mergeCell ref="AW28:BC28"/>
    <mergeCell ref="BD28:BJ28"/>
    <mergeCell ref="BK28:BQ28"/>
    <mergeCell ref="BP25:BQ25"/>
    <mergeCell ref="BR25:BX26"/>
    <mergeCell ref="AW26:BC26"/>
    <mergeCell ref="BD26:BJ26"/>
    <mergeCell ref="BK26:BQ26"/>
    <mergeCell ref="A27:AE27"/>
    <mergeCell ref="AF27:AI27"/>
    <mergeCell ref="AJ27:AQ27"/>
    <mergeCell ref="AR27:AV27"/>
    <mergeCell ref="AW27:BC27"/>
    <mergeCell ref="BB25:BC25"/>
    <mergeCell ref="BD25:BF25"/>
    <mergeCell ref="BG25:BH25"/>
    <mergeCell ref="BI25:BJ25"/>
    <mergeCell ref="BK25:BM25"/>
    <mergeCell ref="BN25:BO25"/>
    <mergeCell ref="BF22:BP22"/>
    <mergeCell ref="BQ22:BX22"/>
    <mergeCell ref="A23:BX23"/>
    <mergeCell ref="A24:AE26"/>
    <mergeCell ref="AF24:AI26"/>
    <mergeCell ref="AJ24:AQ26"/>
    <mergeCell ref="AR24:AV26"/>
    <mergeCell ref="AW24:BX24"/>
    <mergeCell ref="AW25:AY25"/>
    <mergeCell ref="AZ25:BA25"/>
    <mergeCell ref="BF19:BP19"/>
    <mergeCell ref="BQ19:BX19"/>
    <mergeCell ref="BF20:BP20"/>
    <mergeCell ref="BQ20:BX20"/>
    <mergeCell ref="H21:BE21"/>
    <mergeCell ref="BF21:BP21"/>
    <mergeCell ref="BQ21:BX21"/>
    <mergeCell ref="BQ16:BX16"/>
    <mergeCell ref="BF17:BP17"/>
    <mergeCell ref="BQ17:BX17"/>
    <mergeCell ref="N18:BE18"/>
    <mergeCell ref="BF18:BP18"/>
    <mergeCell ref="BQ18:BX18"/>
    <mergeCell ref="AG16:AH16"/>
    <mergeCell ref="AJ16:AQ16"/>
    <mergeCell ref="AR16:AS16"/>
    <mergeCell ref="AT16:AU16"/>
    <mergeCell ref="AV16:AW16"/>
    <mergeCell ref="BF16:BP16"/>
    <mergeCell ref="BG1:BX1"/>
    <mergeCell ref="BG2:BX3"/>
    <mergeCell ref="BC5:BX5"/>
    <mergeCell ref="BC6:BX6"/>
    <mergeCell ref="BC7:BX7"/>
    <mergeCell ref="BC8:BX8"/>
    <mergeCell ref="A14:AX14"/>
    <mergeCell ref="AY14:AZ14"/>
    <mergeCell ref="BQ14:BX15"/>
    <mergeCell ref="X15:AA15"/>
    <mergeCell ref="AB15:AC15"/>
    <mergeCell ref="AQ15:AR15"/>
    <mergeCell ref="AV15:AW15"/>
    <mergeCell ref="AX15:BB15"/>
    <mergeCell ref="BC9:BX9"/>
    <mergeCell ref="BD10:BK10"/>
    <mergeCell ref="BM10:BW10"/>
    <mergeCell ref="BD11:BK11"/>
    <mergeCell ref="BM11:BW11"/>
    <mergeCell ref="BD12:BE12"/>
    <mergeCell ref="BG12:BN12"/>
    <mergeCell ref="BO12:BP12"/>
    <mergeCell ref="BQ12:BR12"/>
  </mergeCells>
  <pageMargins left="0.7" right="0.7" top="0.75" bottom="0.75" header="0.3" footer="0.3"/>
  <pageSetup paperSize="9" scale="6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6"/>
  <sheetViews>
    <sheetView view="pageBreakPreview" zoomScale="90" zoomScaleSheetLayoutView="90" workbookViewId="0">
      <selection activeCell="F5" sqref="F5"/>
    </sheetView>
  </sheetViews>
  <sheetFormatPr defaultRowHeight="15.6" x14ac:dyDescent="0.3"/>
  <cols>
    <col min="1" max="1" width="4.33203125" style="474" customWidth="1"/>
    <col min="2" max="2" width="13.44140625" style="474" customWidth="1"/>
    <col min="3" max="3" width="27.109375" style="474" customWidth="1"/>
    <col min="4" max="4" width="13.44140625" style="474" customWidth="1"/>
    <col min="5" max="5" width="9.5546875" style="474" customWidth="1"/>
    <col min="6" max="6" width="8.33203125" style="474" customWidth="1"/>
    <col min="7" max="7" width="9.109375" style="474"/>
    <col min="8" max="8" width="15.109375" style="474" customWidth="1"/>
    <col min="9" max="9" width="20.5546875" style="474" customWidth="1"/>
    <col min="10" max="10" width="16" style="474" customWidth="1"/>
    <col min="11" max="11" width="22.44140625" style="474" customWidth="1"/>
    <col min="12" max="12" width="15.44140625" style="474" customWidth="1"/>
    <col min="13" max="13" width="9.109375" style="474"/>
    <col min="14" max="14" width="15.44140625" style="474" customWidth="1"/>
    <col min="15" max="15" width="9.109375" style="474" customWidth="1"/>
    <col min="16" max="256" width="9.109375" style="474"/>
    <col min="257" max="257" width="4.33203125" style="474" customWidth="1"/>
    <col min="258" max="258" width="13.44140625" style="474" customWidth="1"/>
    <col min="259" max="259" width="27.109375" style="474" customWidth="1"/>
    <col min="260" max="260" width="13.44140625" style="474" customWidth="1"/>
    <col min="261" max="261" width="9.5546875" style="474" customWidth="1"/>
    <col min="262" max="262" width="8.33203125" style="474" customWidth="1"/>
    <col min="263" max="263" width="9.109375" style="474"/>
    <col min="264" max="264" width="15.109375" style="474" customWidth="1"/>
    <col min="265" max="265" width="19.109375" style="474" customWidth="1"/>
    <col min="266" max="266" width="16" style="474" customWidth="1"/>
    <col min="267" max="267" width="20.88671875" style="474" customWidth="1"/>
    <col min="268" max="268" width="15.44140625" style="474" customWidth="1"/>
    <col min="269" max="269" width="9.109375" style="474"/>
    <col min="270" max="270" width="15.44140625" style="474" customWidth="1"/>
    <col min="271" max="271" width="9.109375" style="474" customWidth="1"/>
    <col min="272" max="512" width="9.109375" style="474"/>
    <col min="513" max="513" width="4.33203125" style="474" customWidth="1"/>
    <col min="514" max="514" width="13.44140625" style="474" customWidth="1"/>
    <col min="515" max="515" width="27.109375" style="474" customWidth="1"/>
    <col min="516" max="516" width="13.44140625" style="474" customWidth="1"/>
    <col min="517" max="517" width="9.5546875" style="474" customWidth="1"/>
    <col min="518" max="518" width="8.33203125" style="474" customWidth="1"/>
    <col min="519" max="519" width="9.109375" style="474"/>
    <col min="520" max="520" width="15.109375" style="474" customWidth="1"/>
    <col min="521" max="521" width="19.109375" style="474" customWidth="1"/>
    <col min="522" max="522" width="16" style="474" customWidth="1"/>
    <col min="523" max="523" width="20.88671875" style="474" customWidth="1"/>
    <col min="524" max="524" width="15.44140625" style="474" customWidth="1"/>
    <col min="525" max="525" width="9.109375" style="474"/>
    <col min="526" max="526" width="15.44140625" style="474" customWidth="1"/>
    <col min="527" max="527" width="9.109375" style="474" customWidth="1"/>
    <col min="528" max="768" width="9.109375" style="474"/>
    <col min="769" max="769" width="4.33203125" style="474" customWidth="1"/>
    <col min="770" max="770" width="13.44140625" style="474" customWidth="1"/>
    <col min="771" max="771" width="27.109375" style="474" customWidth="1"/>
    <col min="772" max="772" width="13.44140625" style="474" customWidth="1"/>
    <col min="773" max="773" width="9.5546875" style="474" customWidth="1"/>
    <col min="774" max="774" width="8.33203125" style="474" customWidth="1"/>
    <col min="775" max="775" width="9.109375" style="474"/>
    <col min="776" max="776" width="15.109375" style="474" customWidth="1"/>
    <col min="777" max="777" width="19.109375" style="474" customWidth="1"/>
    <col min="778" max="778" width="16" style="474" customWidth="1"/>
    <col min="779" max="779" width="20.88671875" style="474" customWidth="1"/>
    <col min="780" max="780" width="15.44140625" style="474" customWidth="1"/>
    <col min="781" max="781" width="9.109375" style="474"/>
    <col min="782" max="782" width="15.44140625" style="474" customWidth="1"/>
    <col min="783" max="783" width="9.109375" style="474" customWidth="1"/>
    <col min="784" max="1024" width="9.109375" style="474"/>
    <col min="1025" max="1025" width="4.33203125" style="474" customWidth="1"/>
    <col min="1026" max="1026" width="13.44140625" style="474" customWidth="1"/>
    <col min="1027" max="1027" width="27.109375" style="474" customWidth="1"/>
    <col min="1028" max="1028" width="13.44140625" style="474" customWidth="1"/>
    <col min="1029" max="1029" width="9.5546875" style="474" customWidth="1"/>
    <col min="1030" max="1030" width="8.33203125" style="474" customWidth="1"/>
    <col min="1031" max="1031" width="9.109375" style="474"/>
    <col min="1032" max="1032" width="15.109375" style="474" customWidth="1"/>
    <col min="1033" max="1033" width="19.109375" style="474" customWidth="1"/>
    <col min="1034" max="1034" width="16" style="474" customWidth="1"/>
    <col min="1035" max="1035" width="20.88671875" style="474" customWidth="1"/>
    <col min="1036" max="1036" width="15.44140625" style="474" customWidth="1"/>
    <col min="1037" max="1037" width="9.109375" style="474"/>
    <col min="1038" max="1038" width="15.44140625" style="474" customWidth="1"/>
    <col min="1039" max="1039" width="9.109375" style="474" customWidth="1"/>
    <col min="1040" max="1280" width="9.109375" style="474"/>
    <col min="1281" max="1281" width="4.33203125" style="474" customWidth="1"/>
    <col min="1282" max="1282" width="13.44140625" style="474" customWidth="1"/>
    <col min="1283" max="1283" width="27.109375" style="474" customWidth="1"/>
    <col min="1284" max="1284" width="13.44140625" style="474" customWidth="1"/>
    <col min="1285" max="1285" width="9.5546875" style="474" customWidth="1"/>
    <col min="1286" max="1286" width="8.33203125" style="474" customWidth="1"/>
    <col min="1287" max="1287" width="9.109375" style="474"/>
    <col min="1288" max="1288" width="15.109375" style="474" customWidth="1"/>
    <col min="1289" max="1289" width="19.109375" style="474" customWidth="1"/>
    <col min="1290" max="1290" width="16" style="474" customWidth="1"/>
    <col min="1291" max="1291" width="20.88671875" style="474" customWidth="1"/>
    <col min="1292" max="1292" width="15.44140625" style="474" customWidth="1"/>
    <col min="1293" max="1293" width="9.109375" style="474"/>
    <col min="1294" max="1294" width="15.44140625" style="474" customWidth="1"/>
    <col min="1295" max="1295" width="9.109375" style="474" customWidth="1"/>
    <col min="1296" max="1536" width="9.109375" style="474"/>
    <col min="1537" max="1537" width="4.33203125" style="474" customWidth="1"/>
    <col min="1538" max="1538" width="13.44140625" style="474" customWidth="1"/>
    <col min="1539" max="1539" width="27.109375" style="474" customWidth="1"/>
    <col min="1540" max="1540" width="13.44140625" style="474" customWidth="1"/>
    <col min="1541" max="1541" width="9.5546875" style="474" customWidth="1"/>
    <col min="1542" max="1542" width="8.33203125" style="474" customWidth="1"/>
    <col min="1543" max="1543" width="9.109375" style="474"/>
    <col min="1544" max="1544" width="15.109375" style="474" customWidth="1"/>
    <col min="1545" max="1545" width="19.109375" style="474" customWidth="1"/>
    <col min="1546" max="1546" width="16" style="474" customWidth="1"/>
    <col min="1547" max="1547" width="20.88671875" style="474" customWidth="1"/>
    <col min="1548" max="1548" width="15.44140625" style="474" customWidth="1"/>
    <col min="1549" max="1549" width="9.109375" style="474"/>
    <col min="1550" max="1550" width="15.44140625" style="474" customWidth="1"/>
    <col min="1551" max="1551" width="9.109375" style="474" customWidth="1"/>
    <col min="1552" max="1792" width="9.109375" style="474"/>
    <col min="1793" max="1793" width="4.33203125" style="474" customWidth="1"/>
    <col min="1794" max="1794" width="13.44140625" style="474" customWidth="1"/>
    <col min="1795" max="1795" width="27.109375" style="474" customWidth="1"/>
    <col min="1796" max="1796" width="13.44140625" style="474" customWidth="1"/>
    <col min="1797" max="1797" width="9.5546875" style="474" customWidth="1"/>
    <col min="1798" max="1798" width="8.33203125" style="474" customWidth="1"/>
    <col min="1799" max="1799" width="9.109375" style="474"/>
    <col min="1800" max="1800" width="15.109375" style="474" customWidth="1"/>
    <col min="1801" max="1801" width="19.109375" style="474" customWidth="1"/>
    <col min="1802" max="1802" width="16" style="474" customWidth="1"/>
    <col min="1803" max="1803" width="20.88671875" style="474" customWidth="1"/>
    <col min="1804" max="1804" width="15.44140625" style="474" customWidth="1"/>
    <col min="1805" max="1805" width="9.109375" style="474"/>
    <col min="1806" max="1806" width="15.44140625" style="474" customWidth="1"/>
    <col min="1807" max="1807" width="9.109375" style="474" customWidth="1"/>
    <col min="1808" max="2048" width="9.109375" style="474"/>
    <col min="2049" max="2049" width="4.33203125" style="474" customWidth="1"/>
    <col min="2050" max="2050" width="13.44140625" style="474" customWidth="1"/>
    <col min="2051" max="2051" width="27.109375" style="474" customWidth="1"/>
    <col min="2052" max="2052" width="13.44140625" style="474" customWidth="1"/>
    <col min="2053" max="2053" width="9.5546875" style="474" customWidth="1"/>
    <col min="2054" max="2054" width="8.33203125" style="474" customWidth="1"/>
    <col min="2055" max="2055" width="9.109375" style="474"/>
    <col min="2056" max="2056" width="15.109375" style="474" customWidth="1"/>
    <col min="2057" max="2057" width="19.109375" style="474" customWidth="1"/>
    <col min="2058" max="2058" width="16" style="474" customWidth="1"/>
    <col min="2059" max="2059" width="20.88671875" style="474" customWidth="1"/>
    <col min="2060" max="2060" width="15.44140625" style="474" customWidth="1"/>
    <col min="2061" max="2061" width="9.109375" style="474"/>
    <col min="2062" max="2062" width="15.44140625" style="474" customWidth="1"/>
    <col min="2063" max="2063" width="9.109375" style="474" customWidth="1"/>
    <col min="2064" max="2304" width="9.109375" style="474"/>
    <col min="2305" max="2305" width="4.33203125" style="474" customWidth="1"/>
    <col min="2306" max="2306" width="13.44140625" style="474" customWidth="1"/>
    <col min="2307" max="2307" width="27.109375" style="474" customWidth="1"/>
    <col min="2308" max="2308" width="13.44140625" style="474" customWidth="1"/>
    <col min="2309" max="2309" width="9.5546875" style="474" customWidth="1"/>
    <col min="2310" max="2310" width="8.33203125" style="474" customWidth="1"/>
    <col min="2311" max="2311" width="9.109375" style="474"/>
    <col min="2312" max="2312" width="15.109375" style="474" customWidth="1"/>
    <col min="2313" max="2313" width="19.109375" style="474" customWidth="1"/>
    <col min="2314" max="2314" width="16" style="474" customWidth="1"/>
    <col min="2315" max="2315" width="20.88671875" style="474" customWidth="1"/>
    <col min="2316" max="2316" width="15.44140625" style="474" customWidth="1"/>
    <col min="2317" max="2317" width="9.109375" style="474"/>
    <col min="2318" max="2318" width="15.44140625" style="474" customWidth="1"/>
    <col min="2319" max="2319" width="9.109375" style="474" customWidth="1"/>
    <col min="2320" max="2560" width="9.109375" style="474"/>
    <col min="2561" max="2561" width="4.33203125" style="474" customWidth="1"/>
    <col min="2562" max="2562" width="13.44140625" style="474" customWidth="1"/>
    <col min="2563" max="2563" width="27.109375" style="474" customWidth="1"/>
    <col min="2564" max="2564" width="13.44140625" style="474" customWidth="1"/>
    <col min="2565" max="2565" width="9.5546875" style="474" customWidth="1"/>
    <col min="2566" max="2566" width="8.33203125" style="474" customWidth="1"/>
    <col min="2567" max="2567" width="9.109375" style="474"/>
    <col min="2568" max="2568" width="15.109375" style="474" customWidth="1"/>
    <col min="2569" max="2569" width="19.109375" style="474" customWidth="1"/>
    <col min="2570" max="2570" width="16" style="474" customWidth="1"/>
    <col min="2571" max="2571" width="20.88671875" style="474" customWidth="1"/>
    <col min="2572" max="2572" width="15.44140625" style="474" customWidth="1"/>
    <col min="2573" max="2573" width="9.109375" style="474"/>
    <col min="2574" max="2574" width="15.44140625" style="474" customWidth="1"/>
    <col min="2575" max="2575" width="9.109375" style="474" customWidth="1"/>
    <col min="2576" max="2816" width="9.109375" style="474"/>
    <col min="2817" max="2817" width="4.33203125" style="474" customWidth="1"/>
    <col min="2818" max="2818" width="13.44140625" style="474" customWidth="1"/>
    <col min="2819" max="2819" width="27.109375" style="474" customWidth="1"/>
    <col min="2820" max="2820" width="13.44140625" style="474" customWidth="1"/>
    <col min="2821" max="2821" width="9.5546875" style="474" customWidth="1"/>
    <col min="2822" max="2822" width="8.33203125" style="474" customWidth="1"/>
    <col min="2823" max="2823" width="9.109375" style="474"/>
    <col min="2824" max="2824" width="15.109375" style="474" customWidth="1"/>
    <col min="2825" max="2825" width="19.109375" style="474" customWidth="1"/>
    <col min="2826" max="2826" width="16" style="474" customWidth="1"/>
    <col min="2827" max="2827" width="20.88671875" style="474" customWidth="1"/>
    <col min="2828" max="2828" width="15.44140625" style="474" customWidth="1"/>
    <col min="2829" max="2829" width="9.109375" style="474"/>
    <col min="2830" max="2830" width="15.44140625" style="474" customWidth="1"/>
    <col min="2831" max="2831" width="9.109375" style="474" customWidth="1"/>
    <col min="2832" max="3072" width="9.109375" style="474"/>
    <col min="3073" max="3073" width="4.33203125" style="474" customWidth="1"/>
    <col min="3074" max="3074" width="13.44140625" style="474" customWidth="1"/>
    <col min="3075" max="3075" width="27.109375" style="474" customWidth="1"/>
    <col min="3076" max="3076" width="13.44140625" style="474" customWidth="1"/>
    <col min="3077" max="3077" width="9.5546875" style="474" customWidth="1"/>
    <col min="3078" max="3078" width="8.33203125" style="474" customWidth="1"/>
    <col min="3079" max="3079" width="9.109375" style="474"/>
    <col min="3080" max="3080" width="15.109375" style="474" customWidth="1"/>
    <col min="3081" max="3081" width="19.109375" style="474" customWidth="1"/>
    <col min="3082" max="3082" width="16" style="474" customWidth="1"/>
    <col min="3083" max="3083" width="20.88671875" style="474" customWidth="1"/>
    <col min="3084" max="3084" width="15.44140625" style="474" customWidth="1"/>
    <col min="3085" max="3085" width="9.109375" style="474"/>
    <col min="3086" max="3086" width="15.44140625" style="474" customWidth="1"/>
    <col min="3087" max="3087" width="9.109375" style="474" customWidth="1"/>
    <col min="3088" max="3328" width="9.109375" style="474"/>
    <col min="3329" max="3329" width="4.33203125" style="474" customWidth="1"/>
    <col min="3330" max="3330" width="13.44140625" style="474" customWidth="1"/>
    <col min="3331" max="3331" width="27.109375" style="474" customWidth="1"/>
    <col min="3332" max="3332" width="13.44140625" style="474" customWidth="1"/>
    <col min="3333" max="3333" width="9.5546875" style="474" customWidth="1"/>
    <col min="3334" max="3334" width="8.33203125" style="474" customWidth="1"/>
    <col min="3335" max="3335" width="9.109375" style="474"/>
    <col min="3336" max="3336" width="15.109375" style="474" customWidth="1"/>
    <col min="3337" max="3337" width="19.109375" style="474" customWidth="1"/>
    <col min="3338" max="3338" width="16" style="474" customWidth="1"/>
    <col min="3339" max="3339" width="20.88671875" style="474" customWidth="1"/>
    <col min="3340" max="3340" width="15.44140625" style="474" customWidth="1"/>
    <col min="3341" max="3341" width="9.109375" style="474"/>
    <col min="3342" max="3342" width="15.44140625" style="474" customWidth="1"/>
    <col min="3343" max="3343" width="9.109375" style="474" customWidth="1"/>
    <col min="3344" max="3584" width="9.109375" style="474"/>
    <col min="3585" max="3585" width="4.33203125" style="474" customWidth="1"/>
    <col min="3586" max="3586" width="13.44140625" style="474" customWidth="1"/>
    <col min="3587" max="3587" width="27.109375" style="474" customWidth="1"/>
    <col min="3588" max="3588" width="13.44140625" style="474" customWidth="1"/>
    <col min="3589" max="3589" width="9.5546875" style="474" customWidth="1"/>
    <col min="3590" max="3590" width="8.33203125" style="474" customWidth="1"/>
    <col min="3591" max="3591" width="9.109375" style="474"/>
    <col min="3592" max="3592" width="15.109375" style="474" customWidth="1"/>
    <col min="3593" max="3593" width="19.109375" style="474" customWidth="1"/>
    <col min="3594" max="3594" width="16" style="474" customWidth="1"/>
    <col min="3595" max="3595" width="20.88671875" style="474" customWidth="1"/>
    <col min="3596" max="3596" width="15.44140625" style="474" customWidth="1"/>
    <col min="3597" max="3597" width="9.109375" style="474"/>
    <col min="3598" max="3598" width="15.44140625" style="474" customWidth="1"/>
    <col min="3599" max="3599" width="9.109375" style="474" customWidth="1"/>
    <col min="3600" max="3840" width="9.109375" style="474"/>
    <col min="3841" max="3841" width="4.33203125" style="474" customWidth="1"/>
    <col min="3842" max="3842" width="13.44140625" style="474" customWidth="1"/>
    <col min="3843" max="3843" width="27.109375" style="474" customWidth="1"/>
    <col min="3844" max="3844" width="13.44140625" style="474" customWidth="1"/>
    <col min="3845" max="3845" width="9.5546875" style="474" customWidth="1"/>
    <col min="3846" max="3846" width="8.33203125" style="474" customWidth="1"/>
    <col min="3847" max="3847" width="9.109375" style="474"/>
    <col min="3848" max="3848" width="15.109375" style="474" customWidth="1"/>
    <col min="3849" max="3849" width="19.109375" style="474" customWidth="1"/>
    <col min="3850" max="3850" width="16" style="474" customWidth="1"/>
    <col min="3851" max="3851" width="20.88671875" style="474" customWidth="1"/>
    <col min="3852" max="3852" width="15.44140625" style="474" customWidth="1"/>
    <col min="3853" max="3853" width="9.109375" style="474"/>
    <col min="3854" max="3854" width="15.44140625" style="474" customWidth="1"/>
    <col min="3855" max="3855" width="9.109375" style="474" customWidth="1"/>
    <col min="3856" max="4096" width="9.109375" style="474"/>
    <col min="4097" max="4097" width="4.33203125" style="474" customWidth="1"/>
    <col min="4098" max="4098" width="13.44140625" style="474" customWidth="1"/>
    <col min="4099" max="4099" width="27.109375" style="474" customWidth="1"/>
    <col min="4100" max="4100" width="13.44140625" style="474" customWidth="1"/>
    <col min="4101" max="4101" width="9.5546875" style="474" customWidth="1"/>
    <col min="4102" max="4102" width="8.33203125" style="474" customWidth="1"/>
    <col min="4103" max="4103" width="9.109375" style="474"/>
    <col min="4104" max="4104" width="15.109375" style="474" customWidth="1"/>
    <col min="4105" max="4105" width="19.109375" style="474" customWidth="1"/>
    <col min="4106" max="4106" width="16" style="474" customWidth="1"/>
    <col min="4107" max="4107" width="20.88671875" style="474" customWidth="1"/>
    <col min="4108" max="4108" width="15.44140625" style="474" customWidth="1"/>
    <col min="4109" max="4109" width="9.109375" style="474"/>
    <col min="4110" max="4110" width="15.44140625" style="474" customWidth="1"/>
    <col min="4111" max="4111" width="9.109375" style="474" customWidth="1"/>
    <col min="4112" max="4352" width="9.109375" style="474"/>
    <col min="4353" max="4353" width="4.33203125" style="474" customWidth="1"/>
    <col min="4354" max="4354" width="13.44140625" style="474" customWidth="1"/>
    <col min="4355" max="4355" width="27.109375" style="474" customWidth="1"/>
    <col min="4356" max="4356" width="13.44140625" style="474" customWidth="1"/>
    <col min="4357" max="4357" width="9.5546875" style="474" customWidth="1"/>
    <col min="4358" max="4358" width="8.33203125" style="474" customWidth="1"/>
    <col min="4359" max="4359" width="9.109375" style="474"/>
    <col min="4360" max="4360" width="15.109375" style="474" customWidth="1"/>
    <col min="4361" max="4361" width="19.109375" style="474" customWidth="1"/>
    <col min="4362" max="4362" width="16" style="474" customWidth="1"/>
    <col min="4363" max="4363" width="20.88671875" style="474" customWidth="1"/>
    <col min="4364" max="4364" width="15.44140625" style="474" customWidth="1"/>
    <col min="4365" max="4365" width="9.109375" style="474"/>
    <col min="4366" max="4366" width="15.44140625" style="474" customWidth="1"/>
    <col min="4367" max="4367" width="9.109375" style="474" customWidth="1"/>
    <col min="4368" max="4608" width="9.109375" style="474"/>
    <col min="4609" max="4609" width="4.33203125" style="474" customWidth="1"/>
    <col min="4610" max="4610" width="13.44140625" style="474" customWidth="1"/>
    <col min="4611" max="4611" width="27.109375" style="474" customWidth="1"/>
    <col min="4612" max="4612" width="13.44140625" style="474" customWidth="1"/>
    <col min="4613" max="4613" width="9.5546875" style="474" customWidth="1"/>
    <col min="4614" max="4614" width="8.33203125" style="474" customWidth="1"/>
    <col min="4615" max="4615" width="9.109375" style="474"/>
    <col min="4616" max="4616" width="15.109375" style="474" customWidth="1"/>
    <col min="4617" max="4617" width="19.109375" style="474" customWidth="1"/>
    <col min="4618" max="4618" width="16" style="474" customWidth="1"/>
    <col min="4619" max="4619" width="20.88671875" style="474" customWidth="1"/>
    <col min="4620" max="4620" width="15.44140625" style="474" customWidth="1"/>
    <col min="4621" max="4621" width="9.109375" style="474"/>
    <col min="4622" max="4622" width="15.44140625" style="474" customWidth="1"/>
    <col min="4623" max="4623" width="9.109375" style="474" customWidth="1"/>
    <col min="4624" max="4864" width="9.109375" style="474"/>
    <col min="4865" max="4865" width="4.33203125" style="474" customWidth="1"/>
    <col min="4866" max="4866" width="13.44140625" style="474" customWidth="1"/>
    <col min="4867" max="4867" width="27.109375" style="474" customWidth="1"/>
    <col min="4868" max="4868" width="13.44140625" style="474" customWidth="1"/>
    <col min="4869" max="4869" width="9.5546875" style="474" customWidth="1"/>
    <col min="4870" max="4870" width="8.33203125" style="474" customWidth="1"/>
    <col min="4871" max="4871" width="9.109375" style="474"/>
    <col min="4872" max="4872" width="15.109375" style="474" customWidth="1"/>
    <col min="4873" max="4873" width="19.109375" style="474" customWidth="1"/>
    <col min="4874" max="4874" width="16" style="474" customWidth="1"/>
    <col min="4875" max="4875" width="20.88671875" style="474" customWidth="1"/>
    <col min="4876" max="4876" width="15.44140625" style="474" customWidth="1"/>
    <col min="4877" max="4877" width="9.109375" style="474"/>
    <col min="4878" max="4878" width="15.44140625" style="474" customWidth="1"/>
    <col min="4879" max="4879" width="9.109375" style="474" customWidth="1"/>
    <col min="4880" max="5120" width="9.109375" style="474"/>
    <col min="5121" max="5121" width="4.33203125" style="474" customWidth="1"/>
    <col min="5122" max="5122" width="13.44140625" style="474" customWidth="1"/>
    <col min="5123" max="5123" width="27.109375" style="474" customWidth="1"/>
    <col min="5124" max="5124" width="13.44140625" style="474" customWidth="1"/>
    <col min="5125" max="5125" width="9.5546875" style="474" customWidth="1"/>
    <col min="5126" max="5126" width="8.33203125" style="474" customWidth="1"/>
    <col min="5127" max="5127" width="9.109375" style="474"/>
    <col min="5128" max="5128" width="15.109375" style="474" customWidth="1"/>
    <col min="5129" max="5129" width="19.109375" style="474" customWidth="1"/>
    <col min="5130" max="5130" width="16" style="474" customWidth="1"/>
    <col min="5131" max="5131" width="20.88671875" style="474" customWidth="1"/>
    <col min="5132" max="5132" width="15.44140625" style="474" customWidth="1"/>
    <col min="5133" max="5133" width="9.109375" style="474"/>
    <col min="5134" max="5134" width="15.44140625" style="474" customWidth="1"/>
    <col min="5135" max="5135" width="9.109375" style="474" customWidth="1"/>
    <col min="5136" max="5376" width="9.109375" style="474"/>
    <col min="5377" max="5377" width="4.33203125" style="474" customWidth="1"/>
    <col min="5378" max="5378" width="13.44140625" style="474" customWidth="1"/>
    <col min="5379" max="5379" width="27.109375" style="474" customWidth="1"/>
    <col min="5380" max="5380" width="13.44140625" style="474" customWidth="1"/>
    <col min="5381" max="5381" width="9.5546875" style="474" customWidth="1"/>
    <col min="5382" max="5382" width="8.33203125" style="474" customWidth="1"/>
    <col min="5383" max="5383" width="9.109375" style="474"/>
    <col min="5384" max="5384" width="15.109375" style="474" customWidth="1"/>
    <col min="5385" max="5385" width="19.109375" style="474" customWidth="1"/>
    <col min="5386" max="5386" width="16" style="474" customWidth="1"/>
    <col min="5387" max="5387" width="20.88671875" style="474" customWidth="1"/>
    <col min="5388" max="5388" width="15.44140625" style="474" customWidth="1"/>
    <col min="5389" max="5389" width="9.109375" style="474"/>
    <col min="5390" max="5390" width="15.44140625" style="474" customWidth="1"/>
    <col min="5391" max="5391" width="9.109375" style="474" customWidth="1"/>
    <col min="5392" max="5632" width="9.109375" style="474"/>
    <col min="5633" max="5633" width="4.33203125" style="474" customWidth="1"/>
    <col min="5634" max="5634" width="13.44140625" style="474" customWidth="1"/>
    <col min="5635" max="5635" width="27.109375" style="474" customWidth="1"/>
    <col min="5636" max="5636" width="13.44140625" style="474" customWidth="1"/>
    <col min="5637" max="5637" width="9.5546875" style="474" customWidth="1"/>
    <col min="5638" max="5638" width="8.33203125" style="474" customWidth="1"/>
    <col min="5639" max="5639" width="9.109375" style="474"/>
    <col min="5640" max="5640" width="15.109375" style="474" customWidth="1"/>
    <col min="5641" max="5641" width="19.109375" style="474" customWidth="1"/>
    <col min="5642" max="5642" width="16" style="474" customWidth="1"/>
    <col min="5643" max="5643" width="20.88671875" style="474" customWidth="1"/>
    <col min="5644" max="5644" width="15.44140625" style="474" customWidth="1"/>
    <col min="5645" max="5645" width="9.109375" style="474"/>
    <col min="5646" max="5646" width="15.44140625" style="474" customWidth="1"/>
    <col min="5647" max="5647" width="9.109375" style="474" customWidth="1"/>
    <col min="5648" max="5888" width="9.109375" style="474"/>
    <col min="5889" max="5889" width="4.33203125" style="474" customWidth="1"/>
    <col min="5890" max="5890" width="13.44140625" style="474" customWidth="1"/>
    <col min="5891" max="5891" width="27.109375" style="474" customWidth="1"/>
    <col min="5892" max="5892" width="13.44140625" style="474" customWidth="1"/>
    <col min="5893" max="5893" width="9.5546875" style="474" customWidth="1"/>
    <col min="5894" max="5894" width="8.33203125" style="474" customWidth="1"/>
    <col min="5895" max="5895" width="9.109375" style="474"/>
    <col min="5896" max="5896" width="15.109375" style="474" customWidth="1"/>
    <col min="5897" max="5897" width="19.109375" style="474" customWidth="1"/>
    <col min="5898" max="5898" width="16" style="474" customWidth="1"/>
    <col min="5899" max="5899" width="20.88671875" style="474" customWidth="1"/>
    <col min="5900" max="5900" width="15.44140625" style="474" customWidth="1"/>
    <col min="5901" max="5901" width="9.109375" style="474"/>
    <col min="5902" max="5902" width="15.44140625" style="474" customWidth="1"/>
    <col min="5903" max="5903" width="9.109375" style="474" customWidth="1"/>
    <col min="5904" max="6144" width="9.109375" style="474"/>
    <col min="6145" max="6145" width="4.33203125" style="474" customWidth="1"/>
    <col min="6146" max="6146" width="13.44140625" style="474" customWidth="1"/>
    <col min="6147" max="6147" width="27.109375" style="474" customWidth="1"/>
    <col min="6148" max="6148" width="13.44140625" style="474" customWidth="1"/>
    <col min="6149" max="6149" width="9.5546875" style="474" customWidth="1"/>
    <col min="6150" max="6150" width="8.33203125" style="474" customWidth="1"/>
    <col min="6151" max="6151" width="9.109375" style="474"/>
    <col min="6152" max="6152" width="15.109375" style="474" customWidth="1"/>
    <col min="6153" max="6153" width="19.109375" style="474" customWidth="1"/>
    <col min="6154" max="6154" width="16" style="474" customWidth="1"/>
    <col min="6155" max="6155" width="20.88671875" style="474" customWidth="1"/>
    <col min="6156" max="6156" width="15.44140625" style="474" customWidth="1"/>
    <col min="6157" max="6157" width="9.109375" style="474"/>
    <col min="6158" max="6158" width="15.44140625" style="474" customWidth="1"/>
    <col min="6159" max="6159" width="9.109375" style="474" customWidth="1"/>
    <col min="6160" max="6400" width="9.109375" style="474"/>
    <col min="6401" max="6401" width="4.33203125" style="474" customWidth="1"/>
    <col min="6402" max="6402" width="13.44140625" style="474" customWidth="1"/>
    <col min="6403" max="6403" width="27.109375" style="474" customWidth="1"/>
    <col min="6404" max="6404" width="13.44140625" style="474" customWidth="1"/>
    <col min="6405" max="6405" width="9.5546875" style="474" customWidth="1"/>
    <col min="6406" max="6406" width="8.33203125" style="474" customWidth="1"/>
    <col min="6407" max="6407" width="9.109375" style="474"/>
    <col min="6408" max="6408" width="15.109375" style="474" customWidth="1"/>
    <col min="6409" max="6409" width="19.109375" style="474" customWidth="1"/>
    <col min="6410" max="6410" width="16" style="474" customWidth="1"/>
    <col min="6411" max="6411" width="20.88671875" style="474" customWidth="1"/>
    <col min="6412" max="6412" width="15.44140625" style="474" customWidth="1"/>
    <col min="6413" max="6413" width="9.109375" style="474"/>
    <col min="6414" max="6414" width="15.44140625" style="474" customWidth="1"/>
    <col min="6415" max="6415" width="9.109375" style="474" customWidth="1"/>
    <col min="6416" max="6656" width="9.109375" style="474"/>
    <col min="6657" max="6657" width="4.33203125" style="474" customWidth="1"/>
    <col min="6658" max="6658" width="13.44140625" style="474" customWidth="1"/>
    <col min="6659" max="6659" width="27.109375" style="474" customWidth="1"/>
    <col min="6660" max="6660" width="13.44140625" style="474" customWidth="1"/>
    <col min="6661" max="6661" width="9.5546875" style="474" customWidth="1"/>
    <col min="6662" max="6662" width="8.33203125" style="474" customWidth="1"/>
    <col min="6663" max="6663" width="9.109375" style="474"/>
    <col min="6664" max="6664" width="15.109375" style="474" customWidth="1"/>
    <col min="6665" max="6665" width="19.109375" style="474" customWidth="1"/>
    <col min="6666" max="6666" width="16" style="474" customWidth="1"/>
    <col min="6667" max="6667" width="20.88671875" style="474" customWidth="1"/>
    <col min="6668" max="6668" width="15.44140625" style="474" customWidth="1"/>
    <col min="6669" max="6669" width="9.109375" style="474"/>
    <col min="6670" max="6670" width="15.44140625" style="474" customWidth="1"/>
    <col min="6671" max="6671" width="9.109375" style="474" customWidth="1"/>
    <col min="6672" max="6912" width="9.109375" style="474"/>
    <col min="6913" max="6913" width="4.33203125" style="474" customWidth="1"/>
    <col min="6914" max="6914" width="13.44140625" style="474" customWidth="1"/>
    <col min="6915" max="6915" width="27.109375" style="474" customWidth="1"/>
    <col min="6916" max="6916" width="13.44140625" style="474" customWidth="1"/>
    <col min="6917" max="6917" width="9.5546875" style="474" customWidth="1"/>
    <col min="6918" max="6918" width="8.33203125" style="474" customWidth="1"/>
    <col min="6919" max="6919" width="9.109375" style="474"/>
    <col min="6920" max="6920" width="15.109375" style="474" customWidth="1"/>
    <col min="6921" max="6921" width="19.109375" style="474" customWidth="1"/>
    <col min="6922" max="6922" width="16" style="474" customWidth="1"/>
    <col min="6923" max="6923" width="20.88671875" style="474" customWidth="1"/>
    <col min="6924" max="6924" width="15.44140625" style="474" customWidth="1"/>
    <col min="6925" max="6925" width="9.109375" style="474"/>
    <col min="6926" max="6926" width="15.44140625" style="474" customWidth="1"/>
    <col min="6927" max="6927" width="9.109375" style="474" customWidth="1"/>
    <col min="6928" max="7168" width="9.109375" style="474"/>
    <col min="7169" max="7169" width="4.33203125" style="474" customWidth="1"/>
    <col min="7170" max="7170" width="13.44140625" style="474" customWidth="1"/>
    <col min="7171" max="7171" width="27.109375" style="474" customWidth="1"/>
    <col min="7172" max="7172" width="13.44140625" style="474" customWidth="1"/>
    <col min="7173" max="7173" width="9.5546875" style="474" customWidth="1"/>
    <col min="7174" max="7174" width="8.33203125" style="474" customWidth="1"/>
    <col min="7175" max="7175" width="9.109375" style="474"/>
    <col min="7176" max="7176" width="15.109375" style="474" customWidth="1"/>
    <col min="7177" max="7177" width="19.109375" style="474" customWidth="1"/>
    <col min="7178" max="7178" width="16" style="474" customWidth="1"/>
    <col min="7179" max="7179" width="20.88671875" style="474" customWidth="1"/>
    <col min="7180" max="7180" width="15.44140625" style="474" customWidth="1"/>
    <col min="7181" max="7181" width="9.109375" style="474"/>
    <col min="7182" max="7182" width="15.44140625" style="474" customWidth="1"/>
    <col min="7183" max="7183" width="9.109375" style="474" customWidth="1"/>
    <col min="7184" max="7424" width="9.109375" style="474"/>
    <col min="7425" max="7425" width="4.33203125" style="474" customWidth="1"/>
    <col min="7426" max="7426" width="13.44140625" style="474" customWidth="1"/>
    <col min="7427" max="7427" width="27.109375" style="474" customWidth="1"/>
    <col min="7428" max="7428" width="13.44140625" style="474" customWidth="1"/>
    <col min="7429" max="7429" width="9.5546875" style="474" customWidth="1"/>
    <col min="7430" max="7430" width="8.33203125" style="474" customWidth="1"/>
    <col min="7431" max="7431" width="9.109375" style="474"/>
    <col min="7432" max="7432" width="15.109375" style="474" customWidth="1"/>
    <col min="7433" max="7433" width="19.109375" style="474" customWidth="1"/>
    <col min="7434" max="7434" width="16" style="474" customWidth="1"/>
    <col min="7435" max="7435" width="20.88671875" style="474" customWidth="1"/>
    <col min="7436" max="7436" width="15.44140625" style="474" customWidth="1"/>
    <col min="7437" max="7437" width="9.109375" style="474"/>
    <col min="7438" max="7438" width="15.44140625" style="474" customWidth="1"/>
    <col min="7439" max="7439" width="9.109375" style="474" customWidth="1"/>
    <col min="7440" max="7680" width="9.109375" style="474"/>
    <col min="7681" max="7681" width="4.33203125" style="474" customWidth="1"/>
    <col min="7682" max="7682" width="13.44140625" style="474" customWidth="1"/>
    <col min="7683" max="7683" width="27.109375" style="474" customWidth="1"/>
    <col min="7684" max="7684" width="13.44140625" style="474" customWidth="1"/>
    <col min="7685" max="7685" width="9.5546875" style="474" customWidth="1"/>
    <col min="7686" max="7686" width="8.33203125" style="474" customWidth="1"/>
    <col min="7687" max="7687" width="9.109375" style="474"/>
    <col min="7688" max="7688" width="15.109375" style="474" customWidth="1"/>
    <col min="7689" max="7689" width="19.109375" style="474" customWidth="1"/>
    <col min="7690" max="7690" width="16" style="474" customWidth="1"/>
    <col min="7691" max="7691" width="20.88671875" style="474" customWidth="1"/>
    <col min="7692" max="7692" width="15.44140625" style="474" customWidth="1"/>
    <col min="7693" max="7693" width="9.109375" style="474"/>
    <col min="7694" max="7694" width="15.44140625" style="474" customWidth="1"/>
    <col min="7695" max="7695" width="9.109375" style="474" customWidth="1"/>
    <col min="7696" max="7936" width="9.109375" style="474"/>
    <col min="7937" max="7937" width="4.33203125" style="474" customWidth="1"/>
    <col min="7938" max="7938" width="13.44140625" style="474" customWidth="1"/>
    <col min="7939" max="7939" width="27.109375" style="474" customWidth="1"/>
    <col min="7940" max="7940" width="13.44140625" style="474" customWidth="1"/>
    <col min="7941" max="7941" width="9.5546875" style="474" customWidth="1"/>
    <col min="7942" max="7942" width="8.33203125" style="474" customWidth="1"/>
    <col min="7943" max="7943" width="9.109375" style="474"/>
    <col min="7944" max="7944" width="15.109375" style="474" customWidth="1"/>
    <col min="7945" max="7945" width="19.109375" style="474" customWidth="1"/>
    <col min="7946" max="7946" width="16" style="474" customWidth="1"/>
    <col min="7947" max="7947" width="20.88671875" style="474" customWidth="1"/>
    <col min="7948" max="7948" width="15.44140625" style="474" customWidth="1"/>
    <col min="7949" max="7949" width="9.109375" style="474"/>
    <col min="7950" max="7950" width="15.44140625" style="474" customWidth="1"/>
    <col min="7951" max="7951" width="9.109375" style="474" customWidth="1"/>
    <col min="7952" max="8192" width="9.109375" style="474"/>
    <col min="8193" max="8193" width="4.33203125" style="474" customWidth="1"/>
    <col min="8194" max="8194" width="13.44140625" style="474" customWidth="1"/>
    <col min="8195" max="8195" width="27.109375" style="474" customWidth="1"/>
    <col min="8196" max="8196" width="13.44140625" style="474" customWidth="1"/>
    <col min="8197" max="8197" width="9.5546875" style="474" customWidth="1"/>
    <col min="8198" max="8198" width="8.33203125" style="474" customWidth="1"/>
    <col min="8199" max="8199" width="9.109375" style="474"/>
    <col min="8200" max="8200" width="15.109375" style="474" customWidth="1"/>
    <col min="8201" max="8201" width="19.109375" style="474" customWidth="1"/>
    <col min="8202" max="8202" width="16" style="474" customWidth="1"/>
    <col min="8203" max="8203" width="20.88671875" style="474" customWidth="1"/>
    <col min="8204" max="8204" width="15.44140625" style="474" customWidth="1"/>
    <col min="8205" max="8205" width="9.109375" style="474"/>
    <col min="8206" max="8206" width="15.44140625" style="474" customWidth="1"/>
    <col min="8207" max="8207" width="9.109375" style="474" customWidth="1"/>
    <col min="8208" max="8448" width="9.109375" style="474"/>
    <col min="8449" max="8449" width="4.33203125" style="474" customWidth="1"/>
    <col min="8450" max="8450" width="13.44140625" style="474" customWidth="1"/>
    <col min="8451" max="8451" width="27.109375" style="474" customWidth="1"/>
    <col min="8452" max="8452" width="13.44140625" style="474" customWidth="1"/>
    <col min="8453" max="8453" width="9.5546875" style="474" customWidth="1"/>
    <col min="8454" max="8454" width="8.33203125" style="474" customWidth="1"/>
    <col min="8455" max="8455" width="9.109375" style="474"/>
    <col min="8456" max="8456" width="15.109375" style="474" customWidth="1"/>
    <col min="8457" max="8457" width="19.109375" style="474" customWidth="1"/>
    <col min="8458" max="8458" width="16" style="474" customWidth="1"/>
    <col min="8459" max="8459" width="20.88671875" style="474" customWidth="1"/>
    <col min="8460" max="8460" width="15.44140625" style="474" customWidth="1"/>
    <col min="8461" max="8461" width="9.109375" style="474"/>
    <col min="8462" max="8462" width="15.44140625" style="474" customWidth="1"/>
    <col min="8463" max="8463" width="9.109375" style="474" customWidth="1"/>
    <col min="8464" max="8704" width="9.109375" style="474"/>
    <col min="8705" max="8705" width="4.33203125" style="474" customWidth="1"/>
    <col min="8706" max="8706" width="13.44140625" style="474" customWidth="1"/>
    <col min="8707" max="8707" width="27.109375" style="474" customWidth="1"/>
    <col min="8708" max="8708" width="13.44140625" style="474" customWidth="1"/>
    <col min="8709" max="8709" width="9.5546875" style="474" customWidth="1"/>
    <col min="8710" max="8710" width="8.33203125" style="474" customWidth="1"/>
    <col min="8711" max="8711" width="9.109375" style="474"/>
    <col min="8712" max="8712" width="15.109375" style="474" customWidth="1"/>
    <col min="8713" max="8713" width="19.109375" style="474" customWidth="1"/>
    <col min="8714" max="8714" width="16" style="474" customWidth="1"/>
    <col min="8715" max="8715" width="20.88671875" style="474" customWidth="1"/>
    <col min="8716" max="8716" width="15.44140625" style="474" customWidth="1"/>
    <col min="8717" max="8717" width="9.109375" style="474"/>
    <col min="8718" max="8718" width="15.44140625" style="474" customWidth="1"/>
    <col min="8719" max="8719" width="9.109375" style="474" customWidth="1"/>
    <col min="8720" max="8960" width="9.109375" style="474"/>
    <col min="8961" max="8961" width="4.33203125" style="474" customWidth="1"/>
    <col min="8962" max="8962" width="13.44140625" style="474" customWidth="1"/>
    <col min="8963" max="8963" width="27.109375" style="474" customWidth="1"/>
    <col min="8964" max="8964" width="13.44140625" style="474" customWidth="1"/>
    <col min="8965" max="8965" width="9.5546875" style="474" customWidth="1"/>
    <col min="8966" max="8966" width="8.33203125" style="474" customWidth="1"/>
    <col min="8967" max="8967" width="9.109375" style="474"/>
    <col min="8968" max="8968" width="15.109375" style="474" customWidth="1"/>
    <col min="8969" max="8969" width="19.109375" style="474" customWidth="1"/>
    <col min="8970" max="8970" width="16" style="474" customWidth="1"/>
    <col min="8971" max="8971" width="20.88671875" style="474" customWidth="1"/>
    <col min="8972" max="8972" width="15.44140625" style="474" customWidth="1"/>
    <col min="8973" max="8973" width="9.109375" style="474"/>
    <col min="8974" max="8974" width="15.44140625" style="474" customWidth="1"/>
    <col min="8975" max="8975" width="9.109375" style="474" customWidth="1"/>
    <col min="8976" max="9216" width="9.109375" style="474"/>
    <col min="9217" max="9217" width="4.33203125" style="474" customWidth="1"/>
    <col min="9218" max="9218" width="13.44140625" style="474" customWidth="1"/>
    <col min="9219" max="9219" width="27.109375" style="474" customWidth="1"/>
    <col min="9220" max="9220" width="13.44140625" style="474" customWidth="1"/>
    <col min="9221" max="9221" width="9.5546875" style="474" customWidth="1"/>
    <col min="9222" max="9222" width="8.33203125" style="474" customWidth="1"/>
    <col min="9223" max="9223" width="9.109375" style="474"/>
    <col min="9224" max="9224" width="15.109375" style="474" customWidth="1"/>
    <col min="9225" max="9225" width="19.109375" style="474" customWidth="1"/>
    <col min="9226" max="9226" width="16" style="474" customWidth="1"/>
    <col min="9227" max="9227" width="20.88671875" style="474" customWidth="1"/>
    <col min="9228" max="9228" width="15.44140625" style="474" customWidth="1"/>
    <col min="9229" max="9229" width="9.109375" style="474"/>
    <col min="9230" max="9230" width="15.44140625" style="474" customWidth="1"/>
    <col min="9231" max="9231" width="9.109375" style="474" customWidth="1"/>
    <col min="9232" max="9472" width="9.109375" style="474"/>
    <col min="9473" max="9473" width="4.33203125" style="474" customWidth="1"/>
    <col min="9474" max="9474" width="13.44140625" style="474" customWidth="1"/>
    <col min="9475" max="9475" width="27.109375" style="474" customWidth="1"/>
    <col min="9476" max="9476" width="13.44140625" style="474" customWidth="1"/>
    <col min="9477" max="9477" width="9.5546875" style="474" customWidth="1"/>
    <col min="9478" max="9478" width="8.33203125" style="474" customWidth="1"/>
    <col min="9479" max="9479" width="9.109375" style="474"/>
    <col min="9480" max="9480" width="15.109375" style="474" customWidth="1"/>
    <col min="9481" max="9481" width="19.109375" style="474" customWidth="1"/>
    <col min="9482" max="9482" width="16" style="474" customWidth="1"/>
    <col min="9483" max="9483" width="20.88671875" style="474" customWidth="1"/>
    <col min="9484" max="9484" width="15.44140625" style="474" customWidth="1"/>
    <col min="9485" max="9485" width="9.109375" style="474"/>
    <col min="9486" max="9486" width="15.44140625" style="474" customWidth="1"/>
    <col min="9487" max="9487" width="9.109375" style="474" customWidth="1"/>
    <col min="9488" max="9728" width="9.109375" style="474"/>
    <col min="9729" max="9729" width="4.33203125" style="474" customWidth="1"/>
    <col min="9730" max="9730" width="13.44140625" style="474" customWidth="1"/>
    <col min="9731" max="9731" width="27.109375" style="474" customWidth="1"/>
    <col min="9732" max="9732" width="13.44140625" style="474" customWidth="1"/>
    <col min="9733" max="9733" width="9.5546875" style="474" customWidth="1"/>
    <col min="9734" max="9734" width="8.33203125" style="474" customWidth="1"/>
    <col min="9735" max="9735" width="9.109375" style="474"/>
    <col min="9736" max="9736" width="15.109375" style="474" customWidth="1"/>
    <col min="9737" max="9737" width="19.109375" style="474" customWidth="1"/>
    <col min="9738" max="9738" width="16" style="474" customWidth="1"/>
    <col min="9739" max="9739" width="20.88671875" style="474" customWidth="1"/>
    <col min="9740" max="9740" width="15.44140625" style="474" customWidth="1"/>
    <col min="9741" max="9741" width="9.109375" style="474"/>
    <col min="9742" max="9742" width="15.44140625" style="474" customWidth="1"/>
    <col min="9743" max="9743" width="9.109375" style="474" customWidth="1"/>
    <col min="9744" max="9984" width="9.109375" style="474"/>
    <col min="9985" max="9985" width="4.33203125" style="474" customWidth="1"/>
    <col min="9986" max="9986" width="13.44140625" style="474" customWidth="1"/>
    <col min="9987" max="9987" width="27.109375" style="474" customWidth="1"/>
    <col min="9988" max="9988" width="13.44140625" style="474" customWidth="1"/>
    <col min="9989" max="9989" width="9.5546875" style="474" customWidth="1"/>
    <col min="9990" max="9990" width="8.33203125" style="474" customWidth="1"/>
    <col min="9991" max="9991" width="9.109375" style="474"/>
    <col min="9992" max="9992" width="15.109375" style="474" customWidth="1"/>
    <col min="9993" max="9993" width="19.109375" style="474" customWidth="1"/>
    <col min="9994" max="9994" width="16" style="474" customWidth="1"/>
    <col min="9995" max="9995" width="20.88671875" style="474" customWidth="1"/>
    <col min="9996" max="9996" width="15.44140625" style="474" customWidth="1"/>
    <col min="9997" max="9997" width="9.109375" style="474"/>
    <col min="9998" max="9998" width="15.44140625" style="474" customWidth="1"/>
    <col min="9999" max="9999" width="9.109375" style="474" customWidth="1"/>
    <col min="10000" max="10240" width="9.109375" style="474"/>
    <col min="10241" max="10241" width="4.33203125" style="474" customWidth="1"/>
    <col min="10242" max="10242" width="13.44140625" style="474" customWidth="1"/>
    <col min="10243" max="10243" width="27.109375" style="474" customWidth="1"/>
    <col min="10244" max="10244" width="13.44140625" style="474" customWidth="1"/>
    <col min="10245" max="10245" width="9.5546875" style="474" customWidth="1"/>
    <col min="10246" max="10246" width="8.33203125" style="474" customWidth="1"/>
    <col min="10247" max="10247" width="9.109375" style="474"/>
    <col min="10248" max="10248" width="15.109375" style="474" customWidth="1"/>
    <col min="10249" max="10249" width="19.109375" style="474" customWidth="1"/>
    <col min="10250" max="10250" width="16" style="474" customWidth="1"/>
    <col min="10251" max="10251" width="20.88671875" style="474" customWidth="1"/>
    <col min="10252" max="10252" width="15.44140625" style="474" customWidth="1"/>
    <col min="10253" max="10253" width="9.109375" style="474"/>
    <col min="10254" max="10254" width="15.44140625" style="474" customWidth="1"/>
    <col min="10255" max="10255" width="9.109375" style="474" customWidth="1"/>
    <col min="10256" max="10496" width="9.109375" style="474"/>
    <col min="10497" max="10497" width="4.33203125" style="474" customWidth="1"/>
    <col min="10498" max="10498" width="13.44140625" style="474" customWidth="1"/>
    <col min="10499" max="10499" width="27.109375" style="474" customWidth="1"/>
    <col min="10500" max="10500" width="13.44140625" style="474" customWidth="1"/>
    <col min="10501" max="10501" width="9.5546875" style="474" customWidth="1"/>
    <col min="10502" max="10502" width="8.33203125" style="474" customWidth="1"/>
    <col min="10503" max="10503" width="9.109375" style="474"/>
    <col min="10504" max="10504" width="15.109375" style="474" customWidth="1"/>
    <col min="10505" max="10505" width="19.109375" style="474" customWidth="1"/>
    <col min="10506" max="10506" width="16" style="474" customWidth="1"/>
    <col min="10507" max="10507" width="20.88671875" style="474" customWidth="1"/>
    <col min="10508" max="10508" width="15.44140625" style="474" customWidth="1"/>
    <col min="10509" max="10509" width="9.109375" style="474"/>
    <col min="10510" max="10510" width="15.44140625" style="474" customWidth="1"/>
    <col min="10511" max="10511" width="9.109375" style="474" customWidth="1"/>
    <col min="10512" max="10752" width="9.109375" style="474"/>
    <col min="10753" max="10753" width="4.33203125" style="474" customWidth="1"/>
    <col min="10754" max="10754" width="13.44140625" style="474" customWidth="1"/>
    <col min="10755" max="10755" width="27.109375" style="474" customWidth="1"/>
    <col min="10756" max="10756" width="13.44140625" style="474" customWidth="1"/>
    <col min="10757" max="10757" width="9.5546875" style="474" customWidth="1"/>
    <col min="10758" max="10758" width="8.33203125" style="474" customWidth="1"/>
    <col min="10759" max="10759" width="9.109375" style="474"/>
    <col min="10760" max="10760" width="15.109375" style="474" customWidth="1"/>
    <col min="10761" max="10761" width="19.109375" style="474" customWidth="1"/>
    <col min="10762" max="10762" width="16" style="474" customWidth="1"/>
    <col min="10763" max="10763" width="20.88671875" style="474" customWidth="1"/>
    <col min="10764" max="10764" width="15.44140625" style="474" customWidth="1"/>
    <col min="10765" max="10765" width="9.109375" style="474"/>
    <col min="10766" max="10766" width="15.44140625" style="474" customWidth="1"/>
    <col min="10767" max="10767" width="9.109375" style="474" customWidth="1"/>
    <col min="10768" max="11008" width="9.109375" style="474"/>
    <col min="11009" max="11009" width="4.33203125" style="474" customWidth="1"/>
    <col min="11010" max="11010" width="13.44140625" style="474" customWidth="1"/>
    <col min="11011" max="11011" width="27.109375" style="474" customWidth="1"/>
    <col min="11012" max="11012" width="13.44140625" style="474" customWidth="1"/>
    <col min="11013" max="11013" width="9.5546875" style="474" customWidth="1"/>
    <col min="11014" max="11014" width="8.33203125" style="474" customWidth="1"/>
    <col min="11015" max="11015" width="9.109375" style="474"/>
    <col min="11016" max="11016" width="15.109375" style="474" customWidth="1"/>
    <col min="11017" max="11017" width="19.109375" style="474" customWidth="1"/>
    <col min="11018" max="11018" width="16" style="474" customWidth="1"/>
    <col min="11019" max="11019" width="20.88671875" style="474" customWidth="1"/>
    <col min="11020" max="11020" width="15.44140625" style="474" customWidth="1"/>
    <col min="11021" max="11021" width="9.109375" style="474"/>
    <col min="11022" max="11022" width="15.44140625" style="474" customWidth="1"/>
    <col min="11023" max="11023" width="9.109375" style="474" customWidth="1"/>
    <col min="11024" max="11264" width="9.109375" style="474"/>
    <col min="11265" max="11265" width="4.33203125" style="474" customWidth="1"/>
    <col min="11266" max="11266" width="13.44140625" style="474" customWidth="1"/>
    <col min="11267" max="11267" width="27.109375" style="474" customWidth="1"/>
    <col min="11268" max="11268" width="13.44140625" style="474" customWidth="1"/>
    <col min="11269" max="11269" width="9.5546875" style="474" customWidth="1"/>
    <col min="11270" max="11270" width="8.33203125" style="474" customWidth="1"/>
    <col min="11271" max="11271" width="9.109375" style="474"/>
    <col min="11272" max="11272" width="15.109375" style="474" customWidth="1"/>
    <col min="11273" max="11273" width="19.109375" style="474" customWidth="1"/>
    <col min="11274" max="11274" width="16" style="474" customWidth="1"/>
    <col min="11275" max="11275" width="20.88671875" style="474" customWidth="1"/>
    <col min="11276" max="11276" width="15.44140625" style="474" customWidth="1"/>
    <col min="11277" max="11277" width="9.109375" style="474"/>
    <col min="11278" max="11278" width="15.44140625" style="474" customWidth="1"/>
    <col min="11279" max="11279" width="9.109375" style="474" customWidth="1"/>
    <col min="11280" max="11520" width="9.109375" style="474"/>
    <col min="11521" max="11521" width="4.33203125" style="474" customWidth="1"/>
    <col min="11522" max="11522" width="13.44140625" style="474" customWidth="1"/>
    <col min="11523" max="11523" width="27.109375" style="474" customWidth="1"/>
    <col min="11524" max="11524" width="13.44140625" style="474" customWidth="1"/>
    <col min="11525" max="11525" width="9.5546875" style="474" customWidth="1"/>
    <col min="11526" max="11526" width="8.33203125" style="474" customWidth="1"/>
    <col min="11527" max="11527" width="9.109375" style="474"/>
    <col min="11528" max="11528" width="15.109375" style="474" customWidth="1"/>
    <col min="11529" max="11529" width="19.109375" style="474" customWidth="1"/>
    <col min="11530" max="11530" width="16" style="474" customWidth="1"/>
    <col min="11531" max="11531" width="20.88671875" style="474" customWidth="1"/>
    <col min="11532" max="11532" width="15.44140625" style="474" customWidth="1"/>
    <col min="11533" max="11533" width="9.109375" style="474"/>
    <col min="11534" max="11534" width="15.44140625" style="474" customWidth="1"/>
    <col min="11535" max="11535" width="9.109375" style="474" customWidth="1"/>
    <col min="11536" max="11776" width="9.109375" style="474"/>
    <col min="11777" max="11777" width="4.33203125" style="474" customWidth="1"/>
    <col min="11778" max="11778" width="13.44140625" style="474" customWidth="1"/>
    <col min="11779" max="11779" width="27.109375" style="474" customWidth="1"/>
    <col min="11780" max="11780" width="13.44140625" style="474" customWidth="1"/>
    <col min="11781" max="11781" width="9.5546875" style="474" customWidth="1"/>
    <col min="11782" max="11782" width="8.33203125" style="474" customWidth="1"/>
    <col min="11783" max="11783" width="9.109375" style="474"/>
    <col min="11784" max="11784" width="15.109375" style="474" customWidth="1"/>
    <col min="11785" max="11785" width="19.109375" style="474" customWidth="1"/>
    <col min="11786" max="11786" width="16" style="474" customWidth="1"/>
    <col min="11787" max="11787" width="20.88671875" style="474" customWidth="1"/>
    <col min="11788" max="11788" width="15.44140625" style="474" customWidth="1"/>
    <col min="11789" max="11789" width="9.109375" style="474"/>
    <col min="11790" max="11790" width="15.44140625" style="474" customWidth="1"/>
    <col min="11791" max="11791" width="9.109375" style="474" customWidth="1"/>
    <col min="11792" max="12032" width="9.109375" style="474"/>
    <col min="12033" max="12033" width="4.33203125" style="474" customWidth="1"/>
    <col min="12034" max="12034" width="13.44140625" style="474" customWidth="1"/>
    <col min="12035" max="12035" width="27.109375" style="474" customWidth="1"/>
    <col min="12036" max="12036" width="13.44140625" style="474" customWidth="1"/>
    <col min="12037" max="12037" width="9.5546875" style="474" customWidth="1"/>
    <col min="12038" max="12038" width="8.33203125" style="474" customWidth="1"/>
    <col min="12039" max="12039" width="9.109375" style="474"/>
    <col min="12040" max="12040" width="15.109375" style="474" customWidth="1"/>
    <col min="12041" max="12041" width="19.109375" style="474" customWidth="1"/>
    <col min="12042" max="12042" width="16" style="474" customWidth="1"/>
    <col min="12043" max="12043" width="20.88671875" style="474" customWidth="1"/>
    <col min="12044" max="12044" width="15.44140625" style="474" customWidth="1"/>
    <col min="12045" max="12045" width="9.109375" style="474"/>
    <col min="12046" max="12046" width="15.44140625" style="474" customWidth="1"/>
    <col min="12047" max="12047" width="9.109375" style="474" customWidth="1"/>
    <col min="12048" max="12288" width="9.109375" style="474"/>
    <col min="12289" max="12289" width="4.33203125" style="474" customWidth="1"/>
    <col min="12290" max="12290" width="13.44140625" style="474" customWidth="1"/>
    <col min="12291" max="12291" width="27.109375" style="474" customWidth="1"/>
    <col min="12292" max="12292" width="13.44140625" style="474" customWidth="1"/>
    <col min="12293" max="12293" width="9.5546875" style="474" customWidth="1"/>
    <col min="12294" max="12294" width="8.33203125" style="474" customWidth="1"/>
    <col min="12295" max="12295" width="9.109375" style="474"/>
    <col min="12296" max="12296" width="15.109375" style="474" customWidth="1"/>
    <col min="12297" max="12297" width="19.109375" style="474" customWidth="1"/>
    <col min="12298" max="12298" width="16" style="474" customWidth="1"/>
    <col min="12299" max="12299" width="20.88671875" style="474" customWidth="1"/>
    <col min="12300" max="12300" width="15.44140625" style="474" customWidth="1"/>
    <col min="12301" max="12301" width="9.109375" style="474"/>
    <col min="12302" max="12302" width="15.44140625" style="474" customWidth="1"/>
    <col min="12303" max="12303" width="9.109375" style="474" customWidth="1"/>
    <col min="12304" max="12544" width="9.109375" style="474"/>
    <col min="12545" max="12545" width="4.33203125" style="474" customWidth="1"/>
    <col min="12546" max="12546" width="13.44140625" style="474" customWidth="1"/>
    <col min="12547" max="12547" width="27.109375" style="474" customWidth="1"/>
    <col min="12548" max="12548" width="13.44140625" style="474" customWidth="1"/>
    <col min="12549" max="12549" width="9.5546875" style="474" customWidth="1"/>
    <col min="12550" max="12550" width="8.33203125" style="474" customWidth="1"/>
    <col min="12551" max="12551" width="9.109375" style="474"/>
    <col min="12552" max="12552" width="15.109375" style="474" customWidth="1"/>
    <col min="12553" max="12553" width="19.109375" style="474" customWidth="1"/>
    <col min="12554" max="12554" width="16" style="474" customWidth="1"/>
    <col min="12555" max="12555" width="20.88671875" style="474" customWidth="1"/>
    <col min="12556" max="12556" width="15.44140625" style="474" customWidth="1"/>
    <col min="12557" max="12557" width="9.109375" style="474"/>
    <col min="12558" max="12558" width="15.44140625" style="474" customWidth="1"/>
    <col min="12559" max="12559" width="9.109375" style="474" customWidth="1"/>
    <col min="12560" max="12800" width="9.109375" style="474"/>
    <col min="12801" max="12801" width="4.33203125" style="474" customWidth="1"/>
    <col min="12802" max="12802" width="13.44140625" style="474" customWidth="1"/>
    <col min="12803" max="12803" width="27.109375" style="474" customWidth="1"/>
    <col min="12804" max="12804" width="13.44140625" style="474" customWidth="1"/>
    <col min="12805" max="12805" width="9.5546875" style="474" customWidth="1"/>
    <col min="12806" max="12806" width="8.33203125" style="474" customWidth="1"/>
    <col min="12807" max="12807" width="9.109375" style="474"/>
    <col min="12808" max="12808" width="15.109375" style="474" customWidth="1"/>
    <col min="12809" max="12809" width="19.109375" style="474" customWidth="1"/>
    <col min="12810" max="12810" width="16" style="474" customWidth="1"/>
    <col min="12811" max="12811" width="20.88671875" style="474" customWidth="1"/>
    <col min="12812" max="12812" width="15.44140625" style="474" customWidth="1"/>
    <col min="12813" max="12813" width="9.109375" style="474"/>
    <col min="12814" max="12814" width="15.44140625" style="474" customWidth="1"/>
    <col min="12815" max="12815" width="9.109375" style="474" customWidth="1"/>
    <col min="12816" max="13056" width="9.109375" style="474"/>
    <col min="13057" max="13057" width="4.33203125" style="474" customWidth="1"/>
    <col min="13058" max="13058" width="13.44140625" style="474" customWidth="1"/>
    <col min="13059" max="13059" width="27.109375" style="474" customWidth="1"/>
    <col min="13060" max="13060" width="13.44140625" style="474" customWidth="1"/>
    <col min="13061" max="13061" width="9.5546875" style="474" customWidth="1"/>
    <col min="13062" max="13062" width="8.33203125" style="474" customWidth="1"/>
    <col min="13063" max="13063" width="9.109375" style="474"/>
    <col min="13064" max="13064" width="15.109375" style="474" customWidth="1"/>
    <col min="13065" max="13065" width="19.109375" style="474" customWidth="1"/>
    <col min="13066" max="13066" width="16" style="474" customWidth="1"/>
    <col min="13067" max="13067" width="20.88671875" style="474" customWidth="1"/>
    <col min="13068" max="13068" width="15.44140625" style="474" customWidth="1"/>
    <col min="13069" max="13069" width="9.109375" style="474"/>
    <col min="13070" max="13070" width="15.44140625" style="474" customWidth="1"/>
    <col min="13071" max="13071" width="9.109375" style="474" customWidth="1"/>
    <col min="13072" max="13312" width="9.109375" style="474"/>
    <col min="13313" max="13313" width="4.33203125" style="474" customWidth="1"/>
    <col min="13314" max="13314" width="13.44140625" style="474" customWidth="1"/>
    <col min="13315" max="13315" width="27.109375" style="474" customWidth="1"/>
    <col min="13316" max="13316" width="13.44140625" style="474" customWidth="1"/>
    <col min="13317" max="13317" width="9.5546875" style="474" customWidth="1"/>
    <col min="13318" max="13318" width="8.33203125" style="474" customWidth="1"/>
    <col min="13319" max="13319" width="9.109375" style="474"/>
    <col min="13320" max="13320" width="15.109375" style="474" customWidth="1"/>
    <col min="13321" max="13321" width="19.109375" style="474" customWidth="1"/>
    <col min="13322" max="13322" width="16" style="474" customWidth="1"/>
    <col min="13323" max="13323" width="20.88671875" style="474" customWidth="1"/>
    <col min="13324" max="13324" width="15.44140625" style="474" customWidth="1"/>
    <col min="13325" max="13325" width="9.109375" style="474"/>
    <col min="13326" max="13326" width="15.44140625" style="474" customWidth="1"/>
    <col min="13327" max="13327" width="9.109375" style="474" customWidth="1"/>
    <col min="13328" max="13568" width="9.109375" style="474"/>
    <col min="13569" max="13569" width="4.33203125" style="474" customWidth="1"/>
    <col min="13570" max="13570" width="13.44140625" style="474" customWidth="1"/>
    <col min="13571" max="13571" width="27.109375" style="474" customWidth="1"/>
    <col min="13572" max="13572" width="13.44140625" style="474" customWidth="1"/>
    <col min="13573" max="13573" width="9.5546875" style="474" customWidth="1"/>
    <col min="13574" max="13574" width="8.33203125" style="474" customWidth="1"/>
    <col min="13575" max="13575" width="9.109375" style="474"/>
    <col min="13576" max="13576" width="15.109375" style="474" customWidth="1"/>
    <col min="13577" max="13577" width="19.109375" style="474" customWidth="1"/>
    <col min="13578" max="13578" width="16" style="474" customWidth="1"/>
    <col min="13579" max="13579" width="20.88671875" style="474" customWidth="1"/>
    <col min="13580" max="13580" width="15.44140625" style="474" customWidth="1"/>
    <col min="13581" max="13581" width="9.109375" style="474"/>
    <col min="13582" max="13582" width="15.44140625" style="474" customWidth="1"/>
    <col min="13583" max="13583" width="9.109375" style="474" customWidth="1"/>
    <col min="13584" max="13824" width="9.109375" style="474"/>
    <col min="13825" max="13825" width="4.33203125" style="474" customWidth="1"/>
    <col min="13826" max="13826" width="13.44140625" style="474" customWidth="1"/>
    <col min="13827" max="13827" width="27.109375" style="474" customWidth="1"/>
    <col min="13828" max="13828" width="13.44140625" style="474" customWidth="1"/>
    <col min="13829" max="13829" width="9.5546875" style="474" customWidth="1"/>
    <col min="13830" max="13830" width="8.33203125" style="474" customWidth="1"/>
    <col min="13831" max="13831" width="9.109375" style="474"/>
    <col min="13832" max="13832" width="15.109375" style="474" customWidth="1"/>
    <col min="13833" max="13833" width="19.109375" style="474" customWidth="1"/>
    <col min="13834" max="13834" width="16" style="474" customWidth="1"/>
    <col min="13835" max="13835" width="20.88671875" style="474" customWidth="1"/>
    <col min="13836" max="13836" width="15.44140625" style="474" customWidth="1"/>
    <col min="13837" max="13837" width="9.109375" style="474"/>
    <col min="13838" max="13838" width="15.44140625" style="474" customWidth="1"/>
    <col min="13839" max="13839" width="9.109375" style="474" customWidth="1"/>
    <col min="13840" max="14080" width="9.109375" style="474"/>
    <col min="14081" max="14081" width="4.33203125" style="474" customWidth="1"/>
    <col min="14082" max="14082" width="13.44140625" style="474" customWidth="1"/>
    <col min="14083" max="14083" width="27.109375" style="474" customWidth="1"/>
    <col min="14084" max="14084" width="13.44140625" style="474" customWidth="1"/>
    <col min="14085" max="14085" width="9.5546875" style="474" customWidth="1"/>
    <col min="14086" max="14086" width="8.33203125" style="474" customWidth="1"/>
    <col min="14087" max="14087" width="9.109375" style="474"/>
    <col min="14088" max="14088" width="15.109375" style="474" customWidth="1"/>
    <col min="14089" max="14089" width="19.109375" style="474" customWidth="1"/>
    <col min="14090" max="14090" width="16" style="474" customWidth="1"/>
    <col min="14091" max="14091" width="20.88671875" style="474" customWidth="1"/>
    <col min="14092" max="14092" width="15.44140625" style="474" customWidth="1"/>
    <col min="14093" max="14093" width="9.109375" style="474"/>
    <col min="14094" max="14094" width="15.44140625" style="474" customWidth="1"/>
    <col min="14095" max="14095" width="9.109375" style="474" customWidth="1"/>
    <col min="14096" max="14336" width="9.109375" style="474"/>
    <col min="14337" max="14337" width="4.33203125" style="474" customWidth="1"/>
    <col min="14338" max="14338" width="13.44140625" style="474" customWidth="1"/>
    <col min="14339" max="14339" width="27.109375" style="474" customWidth="1"/>
    <col min="14340" max="14340" width="13.44140625" style="474" customWidth="1"/>
    <col min="14341" max="14341" width="9.5546875" style="474" customWidth="1"/>
    <col min="14342" max="14342" width="8.33203125" style="474" customWidth="1"/>
    <col min="14343" max="14343" width="9.109375" style="474"/>
    <col min="14344" max="14344" width="15.109375" style="474" customWidth="1"/>
    <col min="14345" max="14345" width="19.109375" style="474" customWidth="1"/>
    <col min="14346" max="14346" width="16" style="474" customWidth="1"/>
    <col min="14347" max="14347" width="20.88671875" style="474" customWidth="1"/>
    <col min="14348" max="14348" width="15.44140625" style="474" customWidth="1"/>
    <col min="14349" max="14349" width="9.109375" style="474"/>
    <col min="14350" max="14350" width="15.44140625" style="474" customWidth="1"/>
    <col min="14351" max="14351" width="9.109375" style="474" customWidth="1"/>
    <col min="14352" max="14592" width="9.109375" style="474"/>
    <col min="14593" max="14593" width="4.33203125" style="474" customWidth="1"/>
    <col min="14594" max="14594" width="13.44140625" style="474" customWidth="1"/>
    <col min="14595" max="14595" width="27.109375" style="474" customWidth="1"/>
    <col min="14596" max="14596" width="13.44140625" style="474" customWidth="1"/>
    <col min="14597" max="14597" width="9.5546875" style="474" customWidth="1"/>
    <col min="14598" max="14598" width="8.33203125" style="474" customWidth="1"/>
    <col min="14599" max="14599" width="9.109375" style="474"/>
    <col min="14600" max="14600" width="15.109375" style="474" customWidth="1"/>
    <col min="14601" max="14601" width="19.109375" style="474" customWidth="1"/>
    <col min="14602" max="14602" width="16" style="474" customWidth="1"/>
    <col min="14603" max="14603" width="20.88671875" style="474" customWidth="1"/>
    <col min="14604" max="14604" width="15.44140625" style="474" customWidth="1"/>
    <col min="14605" max="14605" width="9.109375" style="474"/>
    <col min="14606" max="14606" width="15.44140625" style="474" customWidth="1"/>
    <col min="14607" max="14607" width="9.109375" style="474" customWidth="1"/>
    <col min="14608" max="14848" width="9.109375" style="474"/>
    <col min="14849" max="14849" width="4.33203125" style="474" customWidth="1"/>
    <col min="14850" max="14850" width="13.44140625" style="474" customWidth="1"/>
    <col min="14851" max="14851" width="27.109375" style="474" customWidth="1"/>
    <col min="14852" max="14852" width="13.44140625" style="474" customWidth="1"/>
    <col min="14853" max="14853" width="9.5546875" style="474" customWidth="1"/>
    <col min="14854" max="14854" width="8.33203125" style="474" customWidth="1"/>
    <col min="14855" max="14855" width="9.109375" style="474"/>
    <col min="14856" max="14856" width="15.109375" style="474" customWidth="1"/>
    <col min="14857" max="14857" width="19.109375" style="474" customWidth="1"/>
    <col min="14858" max="14858" width="16" style="474" customWidth="1"/>
    <col min="14859" max="14859" width="20.88671875" style="474" customWidth="1"/>
    <col min="14860" max="14860" width="15.44140625" style="474" customWidth="1"/>
    <col min="14861" max="14861" width="9.109375" style="474"/>
    <col min="14862" max="14862" width="15.44140625" style="474" customWidth="1"/>
    <col min="14863" max="14863" width="9.109375" style="474" customWidth="1"/>
    <col min="14864" max="15104" width="9.109375" style="474"/>
    <col min="15105" max="15105" width="4.33203125" style="474" customWidth="1"/>
    <col min="15106" max="15106" width="13.44140625" style="474" customWidth="1"/>
    <col min="15107" max="15107" width="27.109375" style="474" customWidth="1"/>
    <col min="15108" max="15108" width="13.44140625" style="474" customWidth="1"/>
    <col min="15109" max="15109" width="9.5546875" style="474" customWidth="1"/>
    <col min="15110" max="15110" width="8.33203125" style="474" customWidth="1"/>
    <col min="15111" max="15111" width="9.109375" style="474"/>
    <col min="15112" max="15112" width="15.109375" style="474" customWidth="1"/>
    <col min="15113" max="15113" width="19.109375" style="474" customWidth="1"/>
    <col min="15114" max="15114" width="16" style="474" customWidth="1"/>
    <col min="15115" max="15115" width="20.88671875" style="474" customWidth="1"/>
    <col min="15116" max="15116" width="15.44140625" style="474" customWidth="1"/>
    <col min="15117" max="15117" width="9.109375" style="474"/>
    <col min="15118" max="15118" width="15.44140625" style="474" customWidth="1"/>
    <col min="15119" max="15119" width="9.109375" style="474" customWidth="1"/>
    <col min="15120" max="15360" width="9.109375" style="474"/>
    <col min="15361" max="15361" width="4.33203125" style="474" customWidth="1"/>
    <col min="15362" max="15362" width="13.44140625" style="474" customWidth="1"/>
    <col min="15363" max="15363" width="27.109375" style="474" customWidth="1"/>
    <col min="15364" max="15364" width="13.44140625" style="474" customWidth="1"/>
    <col min="15365" max="15365" width="9.5546875" style="474" customWidth="1"/>
    <col min="15366" max="15366" width="8.33203125" style="474" customWidth="1"/>
    <col min="15367" max="15367" width="9.109375" style="474"/>
    <col min="15368" max="15368" width="15.109375" style="474" customWidth="1"/>
    <col min="15369" max="15369" width="19.109375" style="474" customWidth="1"/>
    <col min="15370" max="15370" width="16" style="474" customWidth="1"/>
    <col min="15371" max="15371" width="20.88671875" style="474" customWidth="1"/>
    <col min="15372" max="15372" width="15.44140625" style="474" customWidth="1"/>
    <col min="15373" max="15373" width="9.109375" style="474"/>
    <col min="15374" max="15374" width="15.44140625" style="474" customWidth="1"/>
    <col min="15375" max="15375" width="9.109375" style="474" customWidth="1"/>
    <col min="15376" max="15616" width="9.109375" style="474"/>
    <col min="15617" max="15617" width="4.33203125" style="474" customWidth="1"/>
    <col min="15618" max="15618" width="13.44140625" style="474" customWidth="1"/>
    <col min="15619" max="15619" width="27.109375" style="474" customWidth="1"/>
    <col min="15620" max="15620" width="13.44140625" style="474" customWidth="1"/>
    <col min="15621" max="15621" width="9.5546875" style="474" customWidth="1"/>
    <col min="15622" max="15622" width="8.33203125" style="474" customWidth="1"/>
    <col min="15623" max="15623" width="9.109375" style="474"/>
    <col min="15624" max="15624" width="15.109375" style="474" customWidth="1"/>
    <col min="15625" max="15625" width="19.109375" style="474" customWidth="1"/>
    <col min="15626" max="15626" width="16" style="474" customWidth="1"/>
    <col min="15627" max="15627" width="20.88671875" style="474" customWidth="1"/>
    <col min="15628" max="15628" width="15.44140625" style="474" customWidth="1"/>
    <col min="15629" max="15629" width="9.109375" style="474"/>
    <col min="15630" max="15630" width="15.44140625" style="474" customWidth="1"/>
    <col min="15631" max="15631" width="9.109375" style="474" customWidth="1"/>
    <col min="15632" max="15872" width="9.109375" style="474"/>
    <col min="15873" max="15873" width="4.33203125" style="474" customWidth="1"/>
    <col min="15874" max="15874" width="13.44140625" style="474" customWidth="1"/>
    <col min="15875" max="15875" width="27.109375" style="474" customWidth="1"/>
    <col min="15876" max="15876" width="13.44140625" style="474" customWidth="1"/>
    <col min="15877" max="15877" width="9.5546875" style="474" customWidth="1"/>
    <col min="15878" max="15878" width="8.33203125" style="474" customWidth="1"/>
    <col min="15879" max="15879" width="9.109375" style="474"/>
    <col min="15880" max="15880" width="15.109375" style="474" customWidth="1"/>
    <col min="15881" max="15881" width="19.109375" style="474" customWidth="1"/>
    <col min="15882" max="15882" width="16" style="474" customWidth="1"/>
    <col min="15883" max="15883" width="20.88671875" style="474" customWidth="1"/>
    <col min="15884" max="15884" width="15.44140625" style="474" customWidth="1"/>
    <col min="15885" max="15885" width="9.109375" style="474"/>
    <col min="15886" max="15886" width="15.44140625" style="474" customWidth="1"/>
    <col min="15887" max="15887" width="9.109375" style="474" customWidth="1"/>
    <col min="15888" max="16128" width="9.109375" style="474"/>
    <col min="16129" max="16129" width="4.33203125" style="474" customWidth="1"/>
    <col min="16130" max="16130" width="13.44140625" style="474" customWidth="1"/>
    <col min="16131" max="16131" width="27.109375" style="474" customWidth="1"/>
    <col min="16132" max="16132" width="13.44140625" style="474" customWidth="1"/>
    <col min="16133" max="16133" width="9.5546875" style="474" customWidth="1"/>
    <col min="16134" max="16134" width="8.33203125" style="474" customWidth="1"/>
    <col min="16135" max="16135" width="9.109375" style="474"/>
    <col min="16136" max="16136" width="15.109375" style="474" customWidth="1"/>
    <col min="16137" max="16137" width="19.109375" style="474" customWidth="1"/>
    <col min="16138" max="16138" width="16" style="474" customWidth="1"/>
    <col min="16139" max="16139" width="20.88671875" style="474" customWidth="1"/>
    <col min="16140" max="16140" width="15.44140625" style="474" customWidth="1"/>
    <col min="16141" max="16141" width="9.109375" style="474"/>
    <col min="16142" max="16142" width="15.44140625" style="474" customWidth="1"/>
    <col min="16143" max="16143" width="9.109375" style="474" customWidth="1"/>
    <col min="16144" max="16384" width="9.109375" style="474"/>
  </cols>
  <sheetData>
    <row r="1" spans="1:29" x14ac:dyDescent="0.3">
      <c r="L1" s="1784" t="s">
        <v>577</v>
      </c>
      <c r="M1" s="1784"/>
      <c r="N1" s="1784"/>
      <c r="O1" s="475"/>
      <c r="P1" s="475"/>
      <c r="Q1" s="475"/>
      <c r="R1" s="475"/>
      <c r="S1" s="475"/>
      <c r="T1" s="475"/>
      <c r="U1" s="475"/>
      <c r="V1" s="475"/>
      <c r="W1" s="475"/>
      <c r="X1" s="475"/>
      <c r="Y1" s="475"/>
      <c r="Z1" s="475"/>
      <c r="AA1" s="475"/>
      <c r="AB1" s="475"/>
      <c r="AC1" s="475"/>
    </row>
    <row r="2" spans="1:29" ht="15.75" customHeight="1" x14ac:dyDescent="0.3">
      <c r="L2" s="1785" t="s">
        <v>56</v>
      </c>
      <c r="M2" s="1785"/>
      <c r="N2" s="1785"/>
      <c r="O2" s="476"/>
      <c r="P2" s="476"/>
      <c r="Q2" s="476"/>
      <c r="R2" s="476"/>
      <c r="S2" s="476"/>
      <c r="T2" s="476"/>
      <c r="U2" s="476"/>
      <c r="V2" s="476"/>
      <c r="W2" s="476"/>
      <c r="X2" s="476"/>
      <c r="Y2" s="476"/>
      <c r="Z2" s="476"/>
      <c r="AA2" s="476"/>
      <c r="AB2" s="476"/>
      <c r="AC2" s="476"/>
    </row>
    <row r="3" spans="1:29" x14ac:dyDescent="0.3">
      <c r="L3" s="1785"/>
      <c r="M3" s="1785"/>
      <c r="N3" s="1785"/>
      <c r="O3" s="476"/>
      <c r="P3" s="476"/>
      <c r="Q3" s="476"/>
      <c r="R3" s="476"/>
      <c r="S3" s="476"/>
      <c r="T3" s="476"/>
      <c r="U3" s="476"/>
      <c r="V3" s="476"/>
      <c r="W3" s="476"/>
      <c r="X3" s="476"/>
      <c r="Y3" s="476"/>
      <c r="Z3" s="476"/>
      <c r="AA3" s="476"/>
      <c r="AB3" s="476"/>
      <c r="AC3" s="476"/>
    </row>
    <row r="4" spans="1:29" x14ac:dyDescent="0.3">
      <c r="L4" s="1785"/>
      <c r="M4" s="1785"/>
      <c r="N4" s="1785"/>
    </row>
    <row r="5" spans="1:29" ht="37.5" customHeight="1" x14ac:dyDescent="0.3">
      <c r="L5" s="1785"/>
      <c r="M5" s="1785"/>
      <c r="N5" s="1785"/>
    </row>
    <row r="6" spans="1:29" hidden="1" x14ac:dyDescent="0.3">
      <c r="L6" s="1785"/>
      <c r="M6" s="1785"/>
      <c r="N6" s="1785"/>
    </row>
    <row r="10" spans="1:29" ht="15.75" customHeight="1" x14ac:dyDescent="0.3">
      <c r="A10" s="1786" t="s">
        <v>578</v>
      </c>
      <c r="B10" s="1787"/>
      <c r="C10" s="1787"/>
      <c r="D10" s="1787"/>
      <c r="E10" s="1787"/>
      <c r="F10" s="1787"/>
      <c r="G10" s="1787"/>
      <c r="H10" s="1787"/>
      <c r="I10" s="1787"/>
      <c r="J10" s="1787"/>
      <c r="K10" s="1787"/>
      <c r="L10" s="477"/>
      <c r="M10" s="478"/>
      <c r="N10" s="479" t="s">
        <v>3</v>
      </c>
      <c r="O10" s="480"/>
    </row>
    <row r="11" spans="1:29" ht="15.75" customHeight="1" x14ac:dyDescent="0.3">
      <c r="A11" s="477"/>
      <c r="B11" s="477"/>
      <c r="C11" s="477"/>
      <c r="D11" s="477"/>
      <c r="E11" s="477"/>
      <c r="F11" s="477"/>
      <c r="G11" s="477"/>
      <c r="H11" s="477"/>
      <c r="I11" s="481"/>
      <c r="J11" s="477"/>
      <c r="K11" s="481"/>
      <c r="L11" s="481" t="s">
        <v>4</v>
      </c>
      <c r="M11" s="482" t="s">
        <v>107</v>
      </c>
      <c r="N11" s="483"/>
      <c r="O11" s="480"/>
    </row>
    <row r="12" spans="1:29" ht="45.15" customHeight="1" x14ac:dyDescent="0.3">
      <c r="A12" s="1788" t="s">
        <v>579</v>
      </c>
      <c r="B12" s="1789"/>
      <c r="C12" s="1789"/>
      <c r="D12" s="1789"/>
      <c r="E12" s="1790"/>
      <c r="F12" s="1791"/>
      <c r="G12" s="1791"/>
      <c r="H12" s="1791"/>
      <c r="I12" s="1791"/>
      <c r="J12" s="1791"/>
      <c r="K12" s="1791"/>
      <c r="L12" s="1792" t="s">
        <v>580</v>
      </c>
      <c r="M12" s="1793"/>
      <c r="N12" s="484"/>
      <c r="O12" s="480"/>
    </row>
    <row r="13" spans="1:29" ht="33.9" customHeight="1" x14ac:dyDescent="0.3">
      <c r="A13" s="1788" t="s">
        <v>581</v>
      </c>
      <c r="B13" s="1789"/>
      <c r="C13" s="1789"/>
      <c r="D13" s="1789"/>
      <c r="E13" s="1794"/>
      <c r="F13" s="1795"/>
      <c r="G13" s="1795"/>
      <c r="H13" s="1795"/>
      <c r="I13" s="1795"/>
      <c r="J13" s="1795"/>
      <c r="K13" s="1795"/>
      <c r="L13" s="1796" t="s">
        <v>220</v>
      </c>
      <c r="M13" s="1797"/>
      <c r="N13" s="484"/>
      <c r="O13" s="480"/>
    </row>
    <row r="14" spans="1:29" ht="45.15" customHeight="1" x14ac:dyDescent="0.3">
      <c r="A14" s="1788" t="s">
        <v>582</v>
      </c>
      <c r="B14" s="1789"/>
      <c r="C14" s="1789"/>
      <c r="D14" s="1789"/>
      <c r="E14" s="1794"/>
      <c r="F14" s="1795"/>
      <c r="G14" s="1795"/>
      <c r="H14" s="1795"/>
      <c r="I14" s="1795"/>
      <c r="J14" s="1795"/>
      <c r="K14" s="1795"/>
      <c r="L14" s="1796" t="s">
        <v>583</v>
      </c>
      <c r="M14" s="1797"/>
      <c r="N14" s="484"/>
      <c r="O14" s="480"/>
    </row>
    <row r="15" spans="1:29" ht="12.75" customHeight="1" x14ac:dyDescent="0.3">
      <c r="A15" s="1788" t="s">
        <v>584</v>
      </c>
      <c r="B15" s="1789"/>
      <c r="C15" s="1789"/>
      <c r="D15" s="485"/>
      <c r="E15" s="486"/>
      <c r="F15" s="486"/>
      <c r="G15" s="486"/>
      <c r="H15" s="487"/>
      <c r="I15" s="487"/>
      <c r="J15" s="487"/>
      <c r="K15" s="488"/>
      <c r="L15" s="1792" t="s">
        <v>9</v>
      </c>
      <c r="M15" s="1793"/>
      <c r="N15" s="489">
        <v>383</v>
      </c>
      <c r="O15" s="480"/>
    </row>
    <row r="16" spans="1:29" ht="12.75" customHeight="1" x14ac:dyDescent="0.3">
      <c r="A16" s="490"/>
      <c r="B16" s="490"/>
      <c r="C16" s="490"/>
      <c r="D16" s="490"/>
      <c r="E16" s="490"/>
      <c r="F16" s="490"/>
      <c r="G16" s="490"/>
      <c r="H16" s="490"/>
      <c r="I16" s="490"/>
      <c r="J16" s="490"/>
      <c r="K16" s="490"/>
      <c r="L16" s="490"/>
      <c r="M16" s="490"/>
      <c r="N16" s="490"/>
      <c r="O16" s="480"/>
    </row>
    <row r="17" spans="1:15" ht="49.5" customHeight="1" x14ac:dyDescent="0.3">
      <c r="A17" s="1804" t="s">
        <v>585</v>
      </c>
      <c r="B17" s="1805"/>
      <c r="C17" s="1805"/>
      <c r="D17" s="1805"/>
      <c r="E17" s="491" t="s">
        <v>101</v>
      </c>
      <c r="F17" s="1806" t="s">
        <v>586</v>
      </c>
      <c r="G17" s="1807"/>
      <c r="H17" s="491" t="s">
        <v>592</v>
      </c>
      <c r="I17" s="491" t="s">
        <v>593</v>
      </c>
      <c r="J17" s="491" t="s">
        <v>594</v>
      </c>
      <c r="K17" s="491" t="s">
        <v>595</v>
      </c>
      <c r="L17" s="491" t="s">
        <v>594</v>
      </c>
      <c r="M17" s="1804" t="s">
        <v>595</v>
      </c>
      <c r="N17" s="1805"/>
      <c r="O17" s="480"/>
    </row>
    <row r="18" spans="1:15" ht="20.25" customHeight="1" x14ac:dyDescent="0.3">
      <c r="A18" s="1808" t="s">
        <v>587</v>
      </c>
      <c r="B18" s="1809"/>
      <c r="C18" s="1809"/>
      <c r="D18" s="1809"/>
      <c r="E18" s="1809"/>
      <c r="F18" s="1810"/>
      <c r="G18" s="1811"/>
      <c r="H18" s="492"/>
      <c r="I18" s="492"/>
      <c r="J18" s="492"/>
      <c r="K18" s="492"/>
      <c r="L18" s="492"/>
      <c r="M18" s="1812"/>
      <c r="N18" s="1813"/>
      <c r="O18" s="480"/>
    </row>
    <row r="19" spans="1:15" ht="18.75" customHeight="1" x14ac:dyDescent="0.3">
      <c r="A19" s="1814" t="s">
        <v>588</v>
      </c>
      <c r="B19" s="1815"/>
      <c r="C19" s="1815"/>
      <c r="D19" s="1815"/>
      <c r="E19" s="1815"/>
      <c r="F19" s="1815"/>
      <c r="G19" s="1816"/>
      <c r="H19" s="493"/>
      <c r="I19" s="493"/>
      <c r="J19" s="493"/>
      <c r="K19" s="493"/>
      <c r="L19" s="493"/>
      <c r="M19" s="1817"/>
      <c r="N19" s="1818"/>
      <c r="O19" s="480"/>
    </row>
    <row r="20" spans="1:15" ht="12.75" customHeight="1" x14ac:dyDescent="0.3">
      <c r="A20" s="494"/>
      <c r="B20" s="1798" t="s">
        <v>165</v>
      </c>
      <c r="C20" s="1799"/>
      <c r="D20" s="494"/>
      <c r="E20" s="494"/>
      <c r="F20" s="1800"/>
      <c r="G20" s="1801"/>
      <c r="H20" s="495"/>
      <c r="I20" s="495"/>
      <c r="J20" s="495"/>
      <c r="K20" s="495"/>
      <c r="L20" s="495"/>
      <c r="M20" s="1802"/>
      <c r="N20" s="1803"/>
      <c r="O20" s="480"/>
    </row>
    <row r="21" spans="1:15" ht="12.75" customHeight="1" x14ac:dyDescent="0.3">
      <c r="A21" s="494"/>
      <c r="B21" s="1798" t="s">
        <v>165</v>
      </c>
      <c r="C21" s="1799"/>
      <c r="D21" s="494"/>
      <c r="E21" s="494"/>
      <c r="F21" s="1800"/>
      <c r="G21" s="1801"/>
      <c r="H21" s="495"/>
      <c r="I21" s="495"/>
      <c r="J21" s="495"/>
      <c r="K21" s="495"/>
      <c r="L21" s="495"/>
      <c r="M21" s="1802"/>
      <c r="N21" s="1803"/>
      <c r="O21" s="480"/>
    </row>
    <row r="22" spans="1:15" ht="30.75" customHeight="1" x14ac:dyDescent="0.3">
      <c r="A22" s="1814" t="s">
        <v>175</v>
      </c>
      <c r="B22" s="1815"/>
      <c r="C22" s="1815"/>
      <c r="D22" s="1815"/>
      <c r="E22" s="1815"/>
      <c r="F22" s="1815"/>
      <c r="G22" s="1816"/>
      <c r="H22" s="493"/>
      <c r="I22" s="493"/>
      <c r="J22" s="493"/>
      <c r="K22" s="493"/>
      <c r="L22" s="493"/>
      <c r="M22" s="1817"/>
      <c r="N22" s="1818"/>
      <c r="O22" s="480"/>
    </row>
    <row r="23" spans="1:15" ht="12.75" customHeight="1" x14ac:dyDescent="0.3">
      <c r="A23" s="494"/>
      <c r="B23" s="494"/>
      <c r="C23" s="494"/>
      <c r="D23" s="494"/>
      <c r="E23" s="494"/>
      <c r="F23" s="1800"/>
      <c r="G23" s="1801"/>
      <c r="H23" s="495"/>
      <c r="I23" s="495"/>
      <c r="J23" s="495"/>
      <c r="K23" s="495"/>
      <c r="L23" s="495"/>
      <c r="M23" s="1802"/>
      <c r="N23" s="1803"/>
      <c r="O23" s="480"/>
    </row>
    <row r="24" spans="1:15" ht="12.75" customHeight="1" x14ac:dyDescent="0.3">
      <c r="A24" s="494"/>
      <c r="B24" s="494"/>
      <c r="C24" s="494"/>
      <c r="D24" s="494"/>
      <c r="E24" s="494"/>
      <c r="F24" s="1800"/>
      <c r="G24" s="1801"/>
      <c r="H24" s="495"/>
      <c r="I24" s="495"/>
      <c r="J24" s="495"/>
      <c r="K24" s="495"/>
      <c r="L24" s="495"/>
      <c r="M24" s="1802"/>
      <c r="N24" s="1803"/>
      <c r="O24" s="480"/>
    </row>
    <row r="25" spans="1:15" ht="12.75" customHeight="1" x14ac:dyDescent="0.3">
      <c r="A25" s="494"/>
      <c r="B25" s="494"/>
      <c r="C25" s="494"/>
      <c r="D25" s="494"/>
      <c r="E25" s="494"/>
      <c r="F25" s="1800"/>
      <c r="G25" s="1801"/>
      <c r="H25" s="495"/>
      <c r="I25" s="495"/>
      <c r="J25" s="495"/>
      <c r="K25" s="495"/>
      <c r="L25" s="495"/>
      <c r="M25" s="1802"/>
      <c r="N25" s="1803"/>
      <c r="O25" s="480"/>
    </row>
    <row r="26" spans="1:15" ht="12.75" customHeight="1" x14ac:dyDescent="0.3">
      <c r="A26" s="494"/>
      <c r="B26" s="494"/>
      <c r="C26" s="494"/>
      <c r="D26" s="494"/>
      <c r="E26" s="494"/>
      <c r="F26" s="1800"/>
      <c r="G26" s="1801"/>
      <c r="H26" s="495"/>
      <c r="I26" s="495"/>
      <c r="J26" s="495"/>
      <c r="K26" s="495"/>
      <c r="L26" s="495"/>
      <c r="M26" s="1802"/>
      <c r="N26" s="1803"/>
      <c r="O26" s="480"/>
    </row>
    <row r="27" spans="1:15" ht="24" customHeight="1" x14ac:dyDescent="0.3">
      <c r="A27" s="1808" t="s">
        <v>589</v>
      </c>
      <c r="B27" s="1809"/>
      <c r="C27" s="1809"/>
      <c r="D27" s="1809"/>
      <c r="E27" s="1809"/>
      <c r="F27" s="1821"/>
      <c r="G27" s="1822"/>
      <c r="H27" s="492"/>
      <c r="I27" s="492"/>
      <c r="J27" s="492"/>
      <c r="K27" s="492"/>
      <c r="L27" s="492"/>
      <c r="M27" s="1812"/>
      <c r="N27" s="1813"/>
      <c r="O27" s="480"/>
    </row>
    <row r="28" spans="1:15" ht="12.75" customHeight="1" x14ac:dyDescent="0.3">
      <c r="A28" s="496"/>
      <c r="B28" s="496"/>
      <c r="C28" s="496"/>
      <c r="D28" s="496"/>
      <c r="E28" s="496"/>
      <c r="F28" s="496"/>
      <c r="G28" s="496"/>
      <c r="H28" s="496"/>
      <c r="I28" s="496"/>
      <c r="J28" s="496"/>
      <c r="K28" s="496"/>
      <c r="L28" s="496"/>
      <c r="M28" s="496"/>
      <c r="N28" s="496"/>
      <c r="O28" s="480"/>
    </row>
    <row r="29" spans="1:15" ht="14.25" customHeight="1" x14ac:dyDescent="0.3">
      <c r="A29" s="497" t="s">
        <v>563</v>
      </c>
      <c r="B29" s="497"/>
      <c r="C29" s="497"/>
      <c r="D29" s="497"/>
      <c r="E29" s="497"/>
      <c r="F29" s="498"/>
      <c r="G29" s="498"/>
      <c r="H29" s="498"/>
      <c r="I29" s="497"/>
      <c r="J29" s="1823"/>
      <c r="K29" s="1823"/>
      <c r="L29" s="1823"/>
      <c r="M29" s="1823"/>
      <c r="N29" s="480"/>
      <c r="O29" s="480"/>
    </row>
    <row r="30" spans="1:15" ht="14.25" customHeight="1" x14ac:dyDescent="0.3">
      <c r="A30" s="497"/>
      <c r="B30" s="497"/>
      <c r="C30" s="497"/>
      <c r="D30" s="497"/>
      <c r="E30" s="497"/>
      <c r="F30" s="1819" t="s">
        <v>43</v>
      </c>
      <c r="G30" s="1819"/>
      <c r="H30" s="1819"/>
      <c r="I30" s="497"/>
      <c r="J30" s="1820" t="s">
        <v>44</v>
      </c>
      <c r="K30" s="1820"/>
      <c r="L30" s="1820"/>
      <c r="M30" s="1820"/>
      <c r="N30" s="480"/>
      <c r="O30" s="480"/>
    </row>
    <row r="31" spans="1:15" ht="14.25" customHeight="1" x14ac:dyDescent="0.3">
      <c r="A31" s="1826" t="s">
        <v>590</v>
      </c>
      <c r="B31" s="1826"/>
      <c r="C31" s="1826"/>
      <c r="D31" s="499"/>
      <c r="E31" s="497"/>
      <c r="F31" s="498"/>
      <c r="G31" s="498"/>
      <c r="H31" s="498"/>
      <c r="I31" s="497"/>
      <c r="J31" s="1823"/>
      <c r="K31" s="1823"/>
      <c r="L31" s="1823"/>
      <c r="M31" s="1823"/>
      <c r="N31" s="480"/>
      <c r="O31" s="480"/>
    </row>
    <row r="32" spans="1:15" ht="14.25" customHeight="1" x14ac:dyDescent="0.3">
      <c r="A32" s="497"/>
      <c r="B32" s="497"/>
      <c r="C32" s="497"/>
      <c r="D32" s="497"/>
      <c r="E32" s="497"/>
      <c r="F32" s="1819" t="s">
        <v>43</v>
      </c>
      <c r="G32" s="1819"/>
      <c r="H32" s="1819"/>
      <c r="I32" s="497"/>
      <c r="J32" s="1820" t="s">
        <v>44</v>
      </c>
      <c r="K32" s="1820"/>
      <c r="L32" s="1820"/>
      <c r="M32" s="1820"/>
      <c r="N32" s="480"/>
      <c r="O32" s="480"/>
    </row>
    <row r="33" spans="1:15" ht="30" customHeight="1" x14ac:dyDescent="0.3">
      <c r="A33" s="1826" t="s">
        <v>591</v>
      </c>
      <c r="B33" s="1826"/>
      <c r="C33" s="1826"/>
      <c r="D33" s="1826"/>
      <c r="E33" s="497"/>
      <c r="F33" s="498"/>
      <c r="G33" s="498"/>
      <c r="H33" s="498"/>
      <c r="I33" s="497"/>
      <c r="J33" s="1827"/>
      <c r="K33" s="1827"/>
      <c r="L33" s="498"/>
      <c r="M33" s="500"/>
      <c r="N33" s="500"/>
      <c r="O33" s="480"/>
    </row>
    <row r="34" spans="1:15" ht="14.25" customHeight="1" x14ac:dyDescent="0.3">
      <c r="A34" s="497"/>
      <c r="B34" s="497"/>
      <c r="C34" s="497"/>
      <c r="D34" s="497"/>
      <c r="E34" s="497"/>
      <c r="F34" s="1819" t="s">
        <v>43</v>
      </c>
      <c r="G34" s="1828"/>
      <c r="H34" s="1828"/>
      <c r="I34" s="497"/>
      <c r="J34" s="1820" t="s">
        <v>44</v>
      </c>
      <c r="K34" s="1829"/>
      <c r="L34" s="1829"/>
      <c r="M34" s="1829"/>
      <c r="N34" s="480"/>
      <c r="O34" s="480"/>
    </row>
    <row r="35" spans="1:15" ht="14.25" customHeight="1" x14ac:dyDescent="0.3">
      <c r="A35" s="1824"/>
      <c r="B35" s="1825"/>
      <c r="C35" s="1825"/>
      <c r="D35" s="1825"/>
      <c r="E35" s="1825"/>
      <c r="F35" s="497"/>
      <c r="G35" s="497"/>
      <c r="H35" s="497"/>
      <c r="I35" s="497"/>
      <c r="J35" s="497"/>
      <c r="K35" s="497"/>
      <c r="L35" s="497"/>
      <c r="M35" s="497"/>
      <c r="N35" s="497"/>
      <c r="O35" s="480"/>
    </row>
    <row r="36" spans="1:15" x14ac:dyDescent="0.3">
      <c r="A36" s="501" t="s">
        <v>134</v>
      </c>
      <c r="B36" s="501"/>
      <c r="C36" s="501"/>
      <c r="D36" s="501"/>
      <c r="E36" s="501"/>
      <c r="F36" s="501"/>
    </row>
  </sheetData>
  <mergeCells count="53">
    <mergeCell ref="A35:E35"/>
    <mergeCell ref="A31:C31"/>
    <mergeCell ref="J31:M31"/>
    <mergeCell ref="A33:D33"/>
    <mergeCell ref="J33:K33"/>
    <mergeCell ref="F34:H34"/>
    <mergeCell ref="J34:M34"/>
    <mergeCell ref="F32:H32"/>
    <mergeCell ref="J32:M32"/>
    <mergeCell ref="F25:G25"/>
    <mergeCell ref="M25:N25"/>
    <mergeCell ref="F26:G26"/>
    <mergeCell ref="M26:N26"/>
    <mergeCell ref="J29:M29"/>
    <mergeCell ref="F30:H30"/>
    <mergeCell ref="J30:M30"/>
    <mergeCell ref="A27:E27"/>
    <mergeCell ref="F27:G27"/>
    <mergeCell ref="M27:N27"/>
    <mergeCell ref="A22:G22"/>
    <mergeCell ref="M22:N22"/>
    <mergeCell ref="F23:G23"/>
    <mergeCell ref="M23:N23"/>
    <mergeCell ref="F24:G24"/>
    <mergeCell ref="M24:N24"/>
    <mergeCell ref="B21:C21"/>
    <mergeCell ref="F21:G21"/>
    <mergeCell ref="M21:N21"/>
    <mergeCell ref="A15:C15"/>
    <mergeCell ref="L15:M15"/>
    <mergeCell ref="A17:D17"/>
    <mergeCell ref="F17:G17"/>
    <mergeCell ref="M17:N17"/>
    <mergeCell ref="A18:E18"/>
    <mergeCell ref="F18:G18"/>
    <mergeCell ref="M18:N18"/>
    <mergeCell ref="A19:G19"/>
    <mergeCell ref="M19:N19"/>
    <mergeCell ref="B20:C20"/>
    <mergeCell ref="F20:G20"/>
    <mergeCell ref="M20:N20"/>
    <mergeCell ref="A13:D13"/>
    <mergeCell ref="E13:K13"/>
    <mergeCell ref="L13:M13"/>
    <mergeCell ref="A14:D14"/>
    <mergeCell ref="E14:K14"/>
    <mergeCell ref="L14:M14"/>
    <mergeCell ref="L1:N1"/>
    <mergeCell ref="L2:N6"/>
    <mergeCell ref="A10:K10"/>
    <mergeCell ref="A12:D12"/>
    <mergeCell ref="E12:K12"/>
    <mergeCell ref="L12:M12"/>
  </mergeCells>
  <pageMargins left="0.70866141732283472" right="0.70866141732283472" top="0.74803149606299213" bottom="0.74803149606299213" header="0.31496062992125984" footer="0.31496062992125984"/>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18.07.2023&lt;/string&gt;&#10;    &lt;string&gt;18.07.2023&lt;/string&gt;&#10;  &lt;/DateInfo&gt;&#10;  &lt;Code&gt;SQUERY_USER&lt;/Code&gt;&#10;  &lt;ObjectCode&gt;SQUERY_USER&lt;/ObjectCode&gt;&#10;  &lt;DocName&gt;Вариант (новый от 24.03.2022 11_12_54)(Справка об изменении сводной бюджетной росписи (Приложение 4))&lt;/DocName&gt;&#10;  &lt;VariantName&gt;Вариант (новый от 24.03.2022 11:12:54)&lt;/VariantName&gt;&#10;  &lt;VariantLink&gt;21613637&lt;/VariantLink&gt;&#10;  &lt;ReportCode&gt;487CAD23CA1B4402A2778824F1CF10&lt;/ReportCode&gt;&#10;  &lt;SvodReportLink xsi:nil=&quot;true&quot; /&gt;&#10;  &lt;ReportLink&gt;21595990&lt;/ReportLink&gt;&#10;  &lt;SilentMode&gt;false&lt;/SilentMode&gt;&#10;&lt;/ShortPrimaryServiceReportArguments&gt;"/>
  </Parameters>
</MailMerge>
</file>

<file path=customXml/itemProps1.xml><?xml version="1.0" encoding="utf-8"?>
<ds:datastoreItem xmlns:ds="http://schemas.openxmlformats.org/officeDocument/2006/customXml" ds:itemID="{1162A14F-4CD7-4488-B24C-ECD04BA8E8B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9</vt:i4>
      </vt:variant>
    </vt:vector>
  </HeadingPairs>
  <TitlesOfParts>
    <vt:vector size="27" baseType="lpstr">
      <vt:lpstr>Приложение 1</vt:lpstr>
      <vt:lpstr>Приложение 2</vt:lpstr>
      <vt:lpstr>Приложение 3</vt:lpstr>
      <vt:lpstr>Приложение 4</vt:lpstr>
      <vt:lpstr>Приложение 5</vt:lpstr>
      <vt:lpstr>Приложение 6</vt:lpstr>
      <vt:lpstr>Приложение 7</vt:lpstr>
      <vt:lpstr>Приложение 8</vt:lpstr>
      <vt:lpstr>Приложение 9</vt:lpstr>
      <vt:lpstr>Приложение 10</vt:lpstr>
      <vt:lpstr>Приложение 11</vt:lpstr>
      <vt:lpstr>Приложение 12</vt:lpstr>
      <vt:lpstr>Приложение 13</vt:lpstr>
      <vt:lpstr>Приложение 14</vt:lpstr>
      <vt:lpstr>Приложение 15</vt:lpstr>
      <vt:lpstr>Приложение 15.1</vt:lpstr>
      <vt:lpstr>Приложение 16</vt:lpstr>
      <vt:lpstr>Приложение 17</vt:lpstr>
      <vt:lpstr>'Приложение 1'!Заголовки_для_печати</vt:lpstr>
      <vt:lpstr>'Приложение 10'!Заголовки_для_печати</vt:lpstr>
      <vt:lpstr>'Приложение 7'!Заголовки_для_печати</vt:lpstr>
      <vt:lpstr>'Приложение 8'!Заголовки_для_печати</vt:lpstr>
      <vt:lpstr>'Приложение 9'!Заголовки_для_печати</vt:lpstr>
      <vt:lpstr>'Приложение 12'!Область_печати</vt:lpstr>
      <vt:lpstr>'Приложение 14'!Область_печати</vt:lpstr>
      <vt:lpstr>'Приложение 2'!Область_печати</vt:lpstr>
      <vt:lpstr>'Приложение 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gshum-Cfo-16</dc:creator>
  <cp:lastModifiedBy>Елена Владимировна Медведева</cp:lastModifiedBy>
  <cp:lastPrinted>2025-06-06T08:17:35Z</cp:lastPrinted>
  <dcterms:created xsi:type="dcterms:W3CDTF">2023-07-18T13:03:00Z</dcterms:created>
  <dcterms:modified xsi:type="dcterms:W3CDTF">2025-08-13T06:49:41Z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24.03.2022 11_12_54)(Справка об изменении сводной бюджетной росписи (Приложение 4))</vt:lpwstr>
  </property>
  <property fmtid="{D5CDD505-2E9C-101B-9397-08002B2CF9AE}" pid="3" name="Название отчета">
    <vt:lpwstr>Вариант (новый от 24.03.2022 11_12_54).xlsx</vt:lpwstr>
  </property>
  <property fmtid="{D5CDD505-2E9C-101B-9397-08002B2CF9AE}" pid="4" name="Версия клиента">
    <vt:lpwstr>22.1.0.33229 (.NET 4.0)</vt:lpwstr>
  </property>
  <property fmtid="{D5CDD505-2E9C-101B-9397-08002B2CF9AE}" pid="5" name="Версия базы">
    <vt:lpwstr>22.1.45118.627947109</vt:lpwstr>
  </property>
  <property fmtid="{D5CDD505-2E9C-101B-9397-08002B2CF9AE}" pid="6" name="Тип сервера">
    <vt:lpwstr>MSSQL</vt:lpwstr>
  </property>
  <property fmtid="{D5CDD505-2E9C-101B-9397-08002B2CF9AE}" pid="7" name="Сервер">
    <vt:lpwstr>gshum-smeta-db.cap.ru\smeta</vt:lpwstr>
  </property>
  <property fmtid="{D5CDD505-2E9C-101B-9397-08002B2CF9AE}" pid="8" name="База">
    <vt:lpwstr>smeta</vt:lpwstr>
  </property>
  <property fmtid="{D5CDD505-2E9C-101B-9397-08002B2CF9AE}" pid="9" name="Пользователь">
    <vt:lpwstr>миронова е.в.</vt:lpwstr>
  </property>
  <property fmtid="{D5CDD505-2E9C-101B-9397-08002B2CF9AE}" pid="10" name="Шаблон">
    <vt:lpwstr>FB_CH_SVOD_BUDG_L_CHUV.xlt</vt:lpwstr>
  </property>
  <property fmtid="{D5CDD505-2E9C-101B-9397-08002B2CF9AE}" pid="11" name="Локальная база">
    <vt:lpwstr>используется</vt:lpwstr>
  </property>
</Properties>
</file>